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GiaoDuc\"/>
    </mc:Choice>
  </mc:AlternateContent>
  <xr:revisionPtr revIDLastSave="0" documentId="13_ncr:1_{6C555A07-EB09-41C3-A9C3-2CE165CD72F0}" xr6:coauthVersionLast="47" xr6:coauthVersionMax="47" xr10:uidLastSave="{00000000-0000-0000-0000-000000000000}"/>
  <bookViews>
    <workbookView xWindow="-120" yWindow="-120" windowWidth="29040" windowHeight="15840" tabRatio="869" xr2:uid="{00000000-000D-0000-FFFF-FFFF00000000}"/>
  </bookViews>
  <sheets>
    <sheet name="96. DL số giáo viên từng cấ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E52" i="1"/>
  <c r="F52" i="1"/>
  <c r="G52" i="1"/>
  <c r="H52" i="1"/>
  <c r="I52" i="1"/>
  <c r="D53" i="1"/>
  <c r="E53" i="1"/>
  <c r="F53" i="1"/>
  <c r="G53" i="1"/>
  <c r="H53" i="1"/>
  <c r="I53" i="1"/>
  <c r="D37" i="1"/>
  <c r="E37" i="1"/>
  <c r="F37" i="1"/>
  <c r="G37" i="1"/>
  <c r="H37" i="1"/>
  <c r="I37" i="1"/>
  <c r="D38" i="1"/>
  <c r="E38" i="1"/>
  <c r="F38" i="1"/>
  <c r="G38" i="1"/>
  <c r="H38" i="1"/>
  <c r="I38" i="1"/>
  <c r="D39" i="1"/>
  <c r="E39" i="1"/>
  <c r="F39" i="1"/>
  <c r="G39" i="1"/>
  <c r="H39" i="1"/>
  <c r="I39" i="1"/>
  <c r="D40" i="1"/>
  <c r="E40" i="1"/>
  <c r="F40" i="1"/>
  <c r="G40" i="1"/>
  <c r="H40" i="1"/>
  <c r="I40" i="1"/>
  <c r="D41" i="1"/>
  <c r="E41" i="1"/>
  <c r="F41" i="1"/>
  <c r="G41" i="1"/>
  <c r="H41" i="1"/>
  <c r="I41" i="1"/>
  <c r="D42" i="1"/>
  <c r="E42" i="1"/>
  <c r="F42" i="1"/>
  <c r="G42" i="1"/>
  <c r="H42" i="1"/>
  <c r="I42" i="1"/>
  <c r="D43" i="1"/>
  <c r="E43" i="1"/>
  <c r="F43" i="1"/>
  <c r="G43" i="1"/>
  <c r="H43" i="1"/>
  <c r="I43" i="1"/>
  <c r="D44" i="1"/>
  <c r="E44" i="1"/>
  <c r="F44" i="1"/>
  <c r="G44" i="1"/>
  <c r="H44" i="1"/>
  <c r="I44" i="1"/>
  <c r="D45" i="1"/>
  <c r="E45" i="1"/>
  <c r="F45" i="1"/>
  <c r="G45" i="1"/>
  <c r="H45" i="1"/>
  <c r="I45" i="1"/>
  <c r="D46" i="1"/>
  <c r="E46" i="1"/>
  <c r="F46" i="1"/>
  <c r="G46" i="1"/>
  <c r="H46" i="1"/>
  <c r="I46" i="1"/>
  <c r="D47" i="1"/>
  <c r="E47" i="1"/>
  <c r="F47" i="1"/>
  <c r="G47" i="1"/>
  <c r="H47" i="1"/>
  <c r="I47" i="1"/>
  <c r="D48" i="1"/>
  <c r="E48" i="1"/>
  <c r="F48" i="1"/>
  <c r="G48" i="1"/>
  <c r="H48" i="1"/>
  <c r="I48" i="1"/>
  <c r="D49" i="1"/>
  <c r="E49" i="1"/>
  <c r="F49" i="1"/>
  <c r="G49" i="1"/>
  <c r="H49" i="1"/>
  <c r="I49" i="1"/>
  <c r="D50" i="1"/>
  <c r="E50" i="1"/>
  <c r="F50" i="1"/>
  <c r="G50" i="1"/>
  <c r="H50" i="1"/>
  <c r="I50" i="1"/>
  <c r="D51" i="1"/>
  <c r="E51" i="1"/>
  <c r="F51" i="1"/>
  <c r="G51" i="1"/>
  <c r="H51" i="1"/>
  <c r="I51" i="1"/>
  <c r="D21" i="1"/>
  <c r="E21" i="1"/>
  <c r="F21" i="1"/>
  <c r="G21" i="1"/>
  <c r="H21" i="1"/>
  <c r="I21" i="1"/>
  <c r="D22" i="1"/>
  <c r="E22" i="1"/>
  <c r="F22" i="1"/>
  <c r="G22" i="1"/>
  <c r="H22" i="1"/>
  <c r="I22" i="1"/>
  <c r="D23" i="1"/>
  <c r="E23" i="1"/>
  <c r="F23" i="1"/>
  <c r="G23" i="1"/>
  <c r="H23" i="1"/>
  <c r="I23" i="1"/>
  <c r="D24" i="1"/>
  <c r="E24" i="1"/>
  <c r="F24" i="1"/>
  <c r="G24" i="1"/>
  <c r="H24" i="1"/>
  <c r="I24" i="1"/>
  <c r="D25" i="1"/>
  <c r="E25" i="1"/>
  <c r="F25" i="1"/>
  <c r="G25" i="1"/>
  <c r="H25" i="1"/>
  <c r="I25" i="1"/>
  <c r="D26" i="1"/>
  <c r="E26" i="1"/>
  <c r="F26" i="1"/>
  <c r="G26" i="1"/>
  <c r="H26" i="1"/>
  <c r="I26" i="1"/>
  <c r="D27" i="1"/>
  <c r="E27" i="1"/>
  <c r="F27" i="1"/>
  <c r="G27" i="1"/>
  <c r="H27" i="1"/>
  <c r="I27" i="1"/>
  <c r="D28" i="1"/>
  <c r="E28" i="1"/>
  <c r="F28" i="1"/>
  <c r="G28" i="1"/>
  <c r="H28" i="1"/>
  <c r="I28" i="1"/>
  <c r="D29" i="1"/>
  <c r="E29" i="1"/>
  <c r="F29" i="1"/>
  <c r="G29" i="1"/>
  <c r="H29" i="1"/>
  <c r="I29" i="1"/>
  <c r="D30" i="1"/>
  <c r="E30" i="1"/>
  <c r="F30" i="1"/>
  <c r="G30" i="1"/>
  <c r="H30" i="1"/>
  <c r="I30" i="1"/>
  <c r="D31" i="1"/>
  <c r="E31" i="1"/>
  <c r="F31" i="1"/>
  <c r="G31" i="1"/>
  <c r="H31" i="1"/>
  <c r="I31" i="1"/>
  <c r="D32" i="1"/>
  <c r="E32" i="1"/>
  <c r="F32" i="1"/>
  <c r="G32" i="1"/>
  <c r="H32" i="1"/>
  <c r="I32" i="1"/>
  <c r="D33" i="1"/>
  <c r="E33" i="1"/>
  <c r="F33" i="1"/>
  <c r="G33" i="1"/>
  <c r="H33" i="1"/>
  <c r="I33" i="1"/>
  <c r="D34" i="1"/>
  <c r="E34" i="1"/>
  <c r="F34" i="1"/>
  <c r="G34" i="1"/>
  <c r="H34" i="1"/>
  <c r="I34" i="1"/>
  <c r="D35" i="1"/>
  <c r="E35" i="1"/>
  <c r="F35" i="1"/>
  <c r="G35" i="1"/>
  <c r="H35" i="1"/>
  <c r="I35" i="1"/>
  <c r="D36" i="1"/>
  <c r="E36" i="1"/>
  <c r="F36" i="1"/>
  <c r="G36" i="1"/>
  <c r="H36" i="1"/>
  <c r="I36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5" i="1"/>
</calcChain>
</file>

<file path=xl/sharedStrings.xml><?xml version="1.0" encoding="utf-8"?>
<sst xmlns="http://schemas.openxmlformats.org/spreadsheetml/2006/main" count="109" uniqueCount="33">
  <si>
    <t>STT</t>
  </si>
  <si>
    <t>Dữ liệu về số giáo viên từng cấp trên địa bàn</t>
  </si>
  <si>
    <t>Trực thuộc (quận/huyện hoặc Sở GDĐT)</t>
  </si>
  <si>
    <t>Cấp học</t>
  </si>
  <si>
    <t>Cán bộ quản lý</t>
  </si>
  <si>
    <t>Giáo viên</t>
  </si>
  <si>
    <t>Trình độ sau đại học</t>
  </si>
  <si>
    <t>Đại học</t>
  </si>
  <si>
    <t>Cao đẳng</t>
  </si>
  <si>
    <t>Trung cấp</t>
  </si>
  <si>
    <t>Số lượng nữ</t>
  </si>
  <si>
    <t>Trường trực thuộc sở</t>
  </si>
  <si>
    <t>Phòng GD&amp;ĐT huyện An Dương</t>
  </si>
  <si>
    <t>Phòng GD&amp;ĐT huyện An Lão</t>
  </si>
  <si>
    <t>Phòng GD&amp;ĐT huyện Bạch Long Vĩ</t>
  </si>
  <si>
    <t>Phòng GD&amp;ĐT huyện Cát Hải</t>
  </si>
  <si>
    <t>Phòng GD&amp;ĐT huyện Kiến Thuỵ</t>
  </si>
  <si>
    <t>Phòng GD&amp;ĐT huyện Thuỷ Nguyên</t>
  </si>
  <si>
    <t>Phòng GD&amp;ĐT huyện Tiên Lãng</t>
  </si>
  <si>
    <t>Phòng GD&amp;ĐT huyện Vĩnh Bảo</t>
  </si>
  <si>
    <t>Phòng GD&amp;ĐT quận Đồ Sơn</t>
  </si>
  <si>
    <t>Phòng GD&amp;ĐT quận Dương Kinh</t>
  </si>
  <si>
    <t>Phòng GD&amp;ĐT quận Hải An</t>
  </si>
  <si>
    <t>Phòng GD&amp;ĐT quận Hồng Bàng</t>
  </si>
  <si>
    <t>Phòng GD&amp;ĐT quận Kiến An</t>
  </si>
  <si>
    <t>Phòng GD&amp;ĐT quận Lê Chân</t>
  </si>
  <si>
    <t>Phòng GD&amp;ĐT Quận Ngô Quyền</t>
  </si>
  <si>
    <t>Mầm non</t>
  </si>
  <si>
    <t>Tiểu học</t>
  </si>
  <si>
    <t>THCS</t>
  </si>
  <si>
    <t>THPT</t>
  </si>
  <si>
    <t>GDTX</t>
  </si>
  <si>
    <t xml:space="preserve">Các trung tâm GDTX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</si>
</sst>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Border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left" wrapText="1"/>
    </xf>
    <xf numFmtId="3" fontId="1" fillId="0" borderId="1" xfId="0" applyNumberFormat="1" applyFont="1" applyBorder="1"/>
    <xf numFmtId="3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A8DEDEEA-1EA3-46B3-8E1F-4981EB6D1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rive\Du%20lieu%20mo\Giao%20vien%20Mam%20n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1">
          <cell r="D11"/>
          <cell r="E11"/>
          <cell r="F11"/>
          <cell r="I11"/>
          <cell r="J11"/>
          <cell r="K11"/>
          <cell r="L11"/>
          <cell r="M11"/>
          <cell r="O11"/>
          <cell r="P11"/>
          <cell r="Q11"/>
          <cell r="R11"/>
          <cell r="S11"/>
          <cell r="U11"/>
          <cell r="V11"/>
          <cell r="W11"/>
          <cell r="X11"/>
          <cell r="Y11"/>
        </row>
        <row r="12">
          <cell r="D12">
            <v>24</v>
          </cell>
          <cell r="E12">
            <v>39</v>
          </cell>
          <cell r="F12">
            <v>831</v>
          </cell>
          <cell r="I12"/>
          <cell r="J12">
            <v>1</v>
          </cell>
          <cell r="K12">
            <v>22</v>
          </cell>
          <cell r="L12"/>
          <cell r="M12">
            <v>1</v>
          </cell>
          <cell r="O12"/>
          <cell r="P12"/>
          <cell r="Q12">
            <v>36</v>
          </cell>
          <cell r="R12">
            <v>1</v>
          </cell>
          <cell r="S12">
            <v>2</v>
          </cell>
          <cell r="U12"/>
          <cell r="V12"/>
          <cell r="W12">
            <v>632</v>
          </cell>
          <cell r="X12">
            <v>77</v>
          </cell>
          <cell r="Y12">
            <v>122</v>
          </cell>
        </row>
        <row r="13">
          <cell r="D13">
            <v>31</v>
          </cell>
          <cell r="E13">
            <v>34</v>
          </cell>
          <cell r="F13">
            <v>623</v>
          </cell>
          <cell r="I13"/>
          <cell r="J13">
            <v>2</v>
          </cell>
          <cell r="K13">
            <v>22</v>
          </cell>
          <cell r="L13">
            <v>1</v>
          </cell>
          <cell r="M13">
            <v>6</v>
          </cell>
          <cell r="O13"/>
          <cell r="P13">
            <v>1</v>
          </cell>
          <cell r="Q13">
            <v>33</v>
          </cell>
          <cell r="R13"/>
          <cell r="S13"/>
          <cell r="U13"/>
          <cell r="V13"/>
          <cell r="W13">
            <v>508</v>
          </cell>
          <cell r="X13">
            <v>65</v>
          </cell>
          <cell r="Y13">
            <v>50</v>
          </cell>
        </row>
        <row r="14">
          <cell r="D14"/>
          <cell r="E14"/>
          <cell r="F14">
            <v>2</v>
          </cell>
          <cell r="I14"/>
          <cell r="J14"/>
          <cell r="K14"/>
          <cell r="L14"/>
          <cell r="M14"/>
          <cell r="O14"/>
          <cell r="P14"/>
          <cell r="Q14"/>
          <cell r="R14"/>
          <cell r="S14"/>
          <cell r="U14"/>
          <cell r="V14"/>
          <cell r="W14">
            <v>2</v>
          </cell>
          <cell r="X14"/>
          <cell r="Y14"/>
        </row>
        <row r="15">
          <cell r="D15">
            <v>10</v>
          </cell>
          <cell r="E15">
            <v>13</v>
          </cell>
          <cell r="F15">
            <v>123</v>
          </cell>
          <cell r="I15"/>
          <cell r="J15"/>
          <cell r="K15">
            <v>10</v>
          </cell>
          <cell r="L15"/>
          <cell r="M15"/>
          <cell r="O15"/>
          <cell r="P15">
            <v>1</v>
          </cell>
          <cell r="Q15">
            <v>12</v>
          </cell>
          <cell r="R15"/>
          <cell r="S15"/>
          <cell r="U15"/>
          <cell r="V15"/>
          <cell r="W15">
            <v>117</v>
          </cell>
          <cell r="X15">
            <v>6</v>
          </cell>
          <cell r="Y15"/>
        </row>
        <row r="16">
          <cell r="D16">
            <v>25</v>
          </cell>
          <cell r="E16">
            <v>41</v>
          </cell>
          <cell r="F16">
            <v>567</v>
          </cell>
          <cell r="I16"/>
          <cell r="J16">
            <v>3</v>
          </cell>
          <cell r="K16">
            <v>19</v>
          </cell>
          <cell r="L16">
            <v>2</v>
          </cell>
          <cell r="M16">
            <v>1</v>
          </cell>
          <cell r="O16"/>
          <cell r="P16">
            <v>1</v>
          </cell>
          <cell r="Q16">
            <v>37</v>
          </cell>
          <cell r="R16">
            <v>2</v>
          </cell>
          <cell r="S16">
            <v>1</v>
          </cell>
          <cell r="U16"/>
          <cell r="V16"/>
          <cell r="W16">
            <v>407</v>
          </cell>
          <cell r="X16">
            <v>79</v>
          </cell>
          <cell r="Y16">
            <v>81</v>
          </cell>
        </row>
        <row r="17">
          <cell r="D17">
            <v>43</v>
          </cell>
          <cell r="E17">
            <v>76</v>
          </cell>
          <cell r="F17">
            <v>1430</v>
          </cell>
          <cell r="I17"/>
          <cell r="J17">
            <v>1</v>
          </cell>
          <cell r="K17">
            <v>41</v>
          </cell>
          <cell r="L17"/>
          <cell r="M17">
            <v>1</v>
          </cell>
          <cell r="O17"/>
          <cell r="P17">
            <v>3</v>
          </cell>
          <cell r="Q17">
            <v>71</v>
          </cell>
          <cell r="R17">
            <v>1</v>
          </cell>
          <cell r="S17">
            <v>1</v>
          </cell>
          <cell r="U17"/>
          <cell r="V17"/>
          <cell r="W17">
            <v>1173</v>
          </cell>
          <cell r="X17">
            <v>158</v>
          </cell>
          <cell r="Y17">
            <v>99</v>
          </cell>
        </row>
        <row r="18">
          <cell r="D18">
            <v>28</v>
          </cell>
          <cell r="E18">
            <v>47</v>
          </cell>
          <cell r="F18">
            <v>637</v>
          </cell>
          <cell r="I18"/>
          <cell r="J18">
            <v>3</v>
          </cell>
          <cell r="K18">
            <v>23</v>
          </cell>
          <cell r="L18">
            <v>1</v>
          </cell>
          <cell r="M18">
            <v>1</v>
          </cell>
          <cell r="O18"/>
          <cell r="P18"/>
          <cell r="Q18">
            <v>45</v>
          </cell>
          <cell r="R18">
            <v>2</v>
          </cell>
          <cell r="S18"/>
          <cell r="U18"/>
          <cell r="V18"/>
          <cell r="W18">
            <v>536</v>
          </cell>
          <cell r="X18">
            <v>56</v>
          </cell>
          <cell r="Y18">
            <v>45</v>
          </cell>
        </row>
        <row r="19">
          <cell r="D19">
            <v>36</v>
          </cell>
          <cell r="E19">
            <v>57</v>
          </cell>
          <cell r="F19">
            <v>747</v>
          </cell>
          <cell r="I19"/>
          <cell r="J19"/>
          <cell r="K19">
            <v>30</v>
          </cell>
          <cell r="L19">
            <v>1</v>
          </cell>
          <cell r="M19">
            <v>5</v>
          </cell>
          <cell r="O19"/>
          <cell r="P19"/>
          <cell r="Q19">
            <v>57</v>
          </cell>
          <cell r="R19"/>
          <cell r="S19"/>
          <cell r="U19"/>
          <cell r="V19"/>
          <cell r="W19">
            <v>600</v>
          </cell>
          <cell r="X19">
            <v>91</v>
          </cell>
          <cell r="Y19">
            <v>56</v>
          </cell>
        </row>
        <row r="20">
          <cell r="D20">
            <v>8</v>
          </cell>
          <cell r="E20">
            <v>16</v>
          </cell>
          <cell r="F20">
            <v>173</v>
          </cell>
          <cell r="I20"/>
          <cell r="J20"/>
          <cell r="K20">
            <v>8</v>
          </cell>
          <cell r="L20"/>
          <cell r="M20"/>
          <cell r="O20"/>
          <cell r="P20"/>
          <cell r="Q20">
            <v>16</v>
          </cell>
          <cell r="R20"/>
          <cell r="S20"/>
          <cell r="U20"/>
          <cell r="V20"/>
          <cell r="W20">
            <v>127</v>
          </cell>
          <cell r="X20">
            <v>38</v>
          </cell>
          <cell r="Y20">
            <v>8</v>
          </cell>
        </row>
        <row r="21">
          <cell r="D21">
            <v>13</v>
          </cell>
          <cell r="E21">
            <v>14</v>
          </cell>
          <cell r="F21">
            <v>270</v>
          </cell>
          <cell r="I21"/>
          <cell r="J21">
            <v>2</v>
          </cell>
          <cell r="K21">
            <v>7</v>
          </cell>
          <cell r="L21">
            <v>2</v>
          </cell>
          <cell r="M21">
            <v>2</v>
          </cell>
          <cell r="O21"/>
          <cell r="P21">
            <v>1</v>
          </cell>
          <cell r="Q21">
            <v>12</v>
          </cell>
          <cell r="R21"/>
          <cell r="S21">
            <v>1</v>
          </cell>
          <cell r="U21"/>
          <cell r="V21"/>
          <cell r="W21">
            <v>178</v>
          </cell>
          <cell r="X21">
            <v>54</v>
          </cell>
          <cell r="Y21">
            <v>38</v>
          </cell>
        </row>
        <row r="22">
          <cell r="D22">
            <v>47</v>
          </cell>
          <cell r="E22">
            <v>28</v>
          </cell>
          <cell r="F22">
            <v>703</v>
          </cell>
          <cell r="I22"/>
          <cell r="J22">
            <v>3</v>
          </cell>
          <cell r="K22">
            <v>25</v>
          </cell>
          <cell r="L22">
            <v>12</v>
          </cell>
          <cell r="M22">
            <v>7</v>
          </cell>
          <cell r="O22"/>
          <cell r="P22">
            <v>1</v>
          </cell>
          <cell r="Q22">
            <v>24</v>
          </cell>
          <cell r="R22"/>
          <cell r="S22">
            <v>3</v>
          </cell>
          <cell r="U22"/>
          <cell r="V22"/>
          <cell r="W22">
            <v>314</v>
          </cell>
          <cell r="X22">
            <v>190</v>
          </cell>
          <cell r="Y22">
            <v>199</v>
          </cell>
        </row>
        <row r="23">
          <cell r="D23">
            <v>19</v>
          </cell>
          <cell r="E23">
            <v>30</v>
          </cell>
          <cell r="F23">
            <v>583</v>
          </cell>
          <cell r="I23"/>
          <cell r="J23">
            <v>3</v>
          </cell>
          <cell r="K23">
            <v>14</v>
          </cell>
          <cell r="L23">
            <v>2</v>
          </cell>
          <cell r="M23"/>
          <cell r="O23"/>
          <cell r="P23">
            <v>3</v>
          </cell>
          <cell r="Q23">
            <v>26</v>
          </cell>
          <cell r="R23">
            <v>1</v>
          </cell>
          <cell r="S23"/>
          <cell r="U23"/>
          <cell r="V23"/>
          <cell r="W23">
            <v>355</v>
          </cell>
          <cell r="X23">
            <v>121</v>
          </cell>
          <cell r="Y23">
            <v>107</v>
          </cell>
        </row>
        <row r="24">
          <cell r="D24">
            <v>22</v>
          </cell>
          <cell r="E24">
            <v>25</v>
          </cell>
          <cell r="F24">
            <v>509</v>
          </cell>
          <cell r="I24"/>
          <cell r="J24">
            <v>2</v>
          </cell>
          <cell r="K24">
            <v>15</v>
          </cell>
          <cell r="L24"/>
          <cell r="M24">
            <v>5</v>
          </cell>
          <cell r="O24"/>
          <cell r="P24">
            <v>1</v>
          </cell>
          <cell r="Q24">
            <v>21</v>
          </cell>
          <cell r="R24">
            <v>2</v>
          </cell>
          <cell r="S24">
            <v>1</v>
          </cell>
          <cell r="U24"/>
          <cell r="V24"/>
          <cell r="W24">
            <v>251</v>
          </cell>
          <cell r="X24">
            <v>135</v>
          </cell>
          <cell r="Y24">
            <v>123</v>
          </cell>
        </row>
        <row r="25">
          <cell r="D25">
            <v>32</v>
          </cell>
          <cell r="E25">
            <v>48</v>
          </cell>
          <cell r="F25">
            <v>820</v>
          </cell>
          <cell r="I25"/>
          <cell r="J25">
            <v>2</v>
          </cell>
          <cell r="K25">
            <v>25</v>
          </cell>
          <cell r="L25">
            <v>4</v>
          </cell>
          <cell r="M25">
            <v>1</v>
          </cell>
          <cell r="O25"/>
          <cell r="P25">
            <v>3</v>
          </cell>
          <cell r="Q25">
            <v>36</v>
          </cell>
          <cell r="R25">
            <v>8</v>
          </cell>
          <cell r="S25">
            <v>1</v>
          </cell>
          <cell r="U25"/>
          <cell r="V25"/>
          <cell r="W25">
            <v>408</v>
          </cell>
          <cell r="X25">
            <v>221</v>
          </cell>
          <cell r="Y25">
            <v>191</v>
          </cell>
        </row>
        <row r="26">
          <cell r="D26">
            <v>37</v>
          </cell>
          <cell r="E26">
            <v>32</v>
          </cell>
          <cell r="F26">
            <v>711</v>
          </cell>
          <cell r="I26"/>
          <cell r="J26">
            <v>6</v>
          </cell>
          <cell r="K26">
            <v>26</v>
          </cell>
          <cell r="L26">
            <v>3</v>
          </cell>
          <cell r="M26">
            <v>2</v>
          </cell>
          <cell r="O26"/>
          <cell r="P26">
            <v>4</v>
          </cell>
          <cell r="Q26">
            <v>26</v>
          </cell>
          <cell r="R26"/>
          <cell r="S26">
            <v>2</v>
          </cell>
          <cell r="U26"/>
          <cell r="V26">
            <v>1</v>
          </cell>
          <cell r="W26">
            <v>389</v>
          </cell>
          <cell r="X26">
            <v>130</v>
          </cell>
          <cell r="Y26">
            <v>191</v>
          </cell>
        </row>
        <row r="27">
          <cell r="D27">
            <v>2</v>
          </cell>
          <cell r="E27">
            <v>6</v>
          </cell>
          <cell r="F27">
            <v>219</v>
          </cell>
          <cell r="I27"/>
          <cell r="J27">
            <v>1</v>
          </cell>
          <cell r="K27">
            <v>1</v>
          </cell>
          <cell r="L27"/>
          <cell r="M27"/>
          <cell r="O27"/>
          <cell r="P27">
            <v>1</v>
          </cell>
          <cell r="Q27">
            <v>5</v>
          </cell>
          <cell r="R27"/>
          <cell r="S27"/>
          <cell r="U27"/>
          <cell r="V27">
            <v>5</v>
          </cell>
          <cell r="W27">
            <v>196</v>
          </cell>
          <cell r="X27">
            <v>15</v>
          </cell>
          <cell r="Y27">
            <v>3</v>
          </cell>
        </row>
        <row r="28">
          <cell r="D28">
            <v>17</v>
          </cell>
          <cell r="E28">
            <v>25</v>
          </cell>
          <cell r="F28">
            <v>697</v>
          </cell>
          <cell r="I28"/>
          <cell r="J28">
            <v>8</v>
          </cell>
          <cell r="K28">
            <v>9</v>
          </cell>
          <cell r="L28"/>
          <cell r="M28"/>
          <cell r="O28"/>
          <cell r="P28">
            <v>9</v>
          </cell>
          <cell r="Q28">
            <v>16</v>
          </cell>
          <cell r="R28"/>
          <cell r="S28"/>
          <cell r="U28"/>
          <cell r="V28">
            <v>5</v>
          </cell>
          <cell r="W28">
            <v>608</v>
          </cell>
          <cell r="X28">
            <v>82</v>
          </cell>
          <cell r="Y28">
            <v>2</v>
          </cell>
        </row>
        <row r="29">
          <cell r="D29">
            <v>15</v>
          </cell>
          <cell r="E29">
            <v>22</v>
          </cell>
          <cell r="F29">
            <v>567</v>
          </cell>
          <cell r="I29"/>
          <cell r="J29">
            <v>4</v>
          </cell>
          <cell r="K29">
            <v>11</v>
          </cell>
          <cell r="L29"/>
          <cell r="M29"/>
          <cell r="O29"/>
          <cell r="P29">
            <v>4</v>
          </cell>
          <cell r="Q29">
            <v>18</v>
          </cell>
          <cell r="R29"/>
          <cell r="S29"/>
          <cell r="U29"/>
          <cell r="V29">
            <v>1</v>
          </cell>
          <cell r="W29">
            <v>527</v>
          </cell>
          <cell r="X29">
            <v>39</v>
          </cell>
          <cell r="Y29"/>
        </row>
        <row r="30">
          <cell r="D30">
            <v>1</v>
          </cell>
          <cell r="E30"/>
          <cell r="F30">
            <v>3</v>
          </cell>
          <cell r="I30"/>
          <cell r="J30"/>
          <cell r="K30">
            <v>1</v>
          </cell>
          <cell r="L30"/>
          <cell r="M30"/>
          <cell r="O30"/>
          <cell r="P30"/>
          <cell r="Q30"/>
          <cell r="R30"/>
          <cell r="S30"/>
          <cell r="U30"/>
          <cell r="V30"/>
          <cell r="W30">
            <v>2</v>
          </cell>
          <cell r="X30"/>
          <cell r="Y30">
            <v>1</v>
          </cell>
        </row>
        <row r="31">
          <cell r="D31">
            <v>4</v>
          </cell>
          <cell r="E31">
            <v>11</v>
          </cell>
          <cell r="F31">
            <v>131</v>
          </cell>
          <cell r="I31"/>
          <cell r="J31"/>
          <cell r="K31">
            <v>4</v>
          </cell>
          <cell r="L31"/>
          <cell r="M31"/>
          <cell r="O31"/>
          <cell r="P31"/>
          <cell r="Q31">
            <v>10</v>
          </cell>
          <cell r="R31">
            <v>1</v>
          </cell>
          <cell r="S31"/>
          <cell r="U31"/>
          <cell r="V31"/>
          <cell r="W31">
            <v>121</v>
          </cell>
          <cell r="X31">
            <v>9</v>
          </cell>
          <cell r="Y31">
            <v>1</v>
          </cell>
        </row>
        <row r="32">
          <cell r="D32">
            <v>14</v>
          </cell>
          <cell r="E32">
            <v>21</v>
          </cell>
          <cell r="F32">
            <v>533</v>
          </cell>
          <cell r="I32"/>
          <cell r="J32">
            <v>3</v>
          </cell>
          <cell r="K32">
            <v>10</v>
          </cell>
          <cell r="L32"/>
          <cell r="M32">
            <v>1</v>
          </cell>
          <cell r="O32"/>
          <cell r="P32">
            <v>2</v>
          </cell>
          <cell r="Q32">
            <v>19</v>
          </cell>
          <cell r="R32"/>
          <cell r="S32"/>
          <cell r="U32"/>
          <cell r="V32">
            <v>4</v>
          </cell>
          <cell r="W32">
            <v>458</v>
          </cell>
          <cell r="X32">
            <v>70</v>
          </cell>
          <cell r="Y32">
            <v>1</v>
          </cell>
        </row>
        <row r="33">
          <cell r="D33">
            <v>35</v>
          </cell>
          <cell r="E33">
            <v>49</v>
          </cell>
          <cell r="F33">
            <v>1183</v>
          </cell>
          <cell r="I33"/>
          <cell r="J33">
            <v>14</v>
          </cell>
          <cell r="K33">
            <v>21</v>
          </cell>
          <cell r="L33"/>
          <cell r="M33"/>
          <cell r="O33"/>
          <cell r="P33">
            <v>19</v>
          </cell>
          <cell r="Q33">
            <v>30</v>
          </cell>
          <cell r="R33"/>
          <cell r="S33"/>
          <cell r="U33"/>
          <cell r="V33">
            <v>60</v>
          </cell>
          <cell r="W33">
            <v>1040</v>
          </cell>
          <cell r="X33">
            <v>72</v>
          </cell>
          <cell r="Y33">
            <v>11</v>
          </cell>
        </row>
        <row r="34">
          <cell r="D34">
            <v>21</v>
          </cell>
          <cell r="E34">
            <v>30</v>
          </cell>
          <cell r="F34">
            <v>598</v>
          </cell>
          <cell r="I34"/>
          <cell r="J34"/>
          <cell r="K34">
            <v>21</v>
          </cell>
          <cell r="L34"/>
          <cell r="M34"/>
          <cell r="O34"/>
          <cell r="P34"/>
          <cell r="Q34">
            <v>28</v>
          </cell>
          <cell r="R34"/>
          <cell r="S34">
            <v>2</v>
          </cell>
          <cell r="U34"/>
          <cell r="V34"/>
          <cell r="W34">
            <v>537</v>
          </cell>
          <cell r="X34">
            <v>51</v>
          </cell>
          <cell r="Y34">
            <v>10</v>
          </cell>
        </row>
        <row r="35">
          <cell r="D35">
            <v>26</v>
          </cell>
          <cell r="E35">
            <v>27</v>
          </cell>
          <cell r="F35">
            <v>672</v>
          </cell>
          <cell r="I35"/>
          <cell r="J35">
            <v>1</v>
          </cell>
          <cell r="K35">
            <v>25</v>
          </cell>
          <cell r="L35"/>
          <cell r="M35"/>
          <cell r="O35"/>
          <cell r="P35">
            <v>1</v>
          </cell>
          <cell r="Q35">
            <v>26</v>
          </cell>
          <cell r="R35"/>
          <cell r="S35"/>
          <cell r="U35"/>
          <cell r="V35"/>
          <cell r="W35">
            <v>599</v>
          </cell>
          <cell r="X35">
            <v>71</v>
          </cell>
          <cell r="Y35">
            <v>2</v>
          </cell>
        </row>
        <row r="36">
          <cell r="D36">
            <v>6</v>
          </cell>
          <cell r="E36">
            <v>7</v>
          </cell>
          <cell r="F36">
            <v>185</v>
          </cell>
          <cell r="I36"/>
          <cell r="J36"/>
          <cell r="K36">
            <v>6</v>
          </cell>
          <cell r="L36"/>
          <cell r="M36"/>
          <cell r="O36"/>
          <cell r="P36">
            <v>1</v>
          </cell>
          <cell r="Q36">
            <v>6</v>
          </cell>
          <cell r="R36"/>
          <cell r="S36"/>
          <cell r="U36"/>
          <cell r="V36">
            <v>1</v>
          </cell>
          <cell r="W36">
            <v>171</v>
          </cell>
          <cell r="X36">
            <v>11</v>
          </cell>
          <cell r="Y36">
            <v>2</v>
          </cell>
        </row>
        <row r="37">
          <cell r="D37">
            <v>5</v>
          </cell>
          <cell r="E37">
            <v>11</v>
          </cell>
          <cell r="F37">
            <v>221</v>
          </cell>
          <cell r="I37"/>
          <cell r="J37">
            <v>2</v>
          </cell>
          <cell r="K37">
            <v>3</v>
          </cell>
          <cell r="L37"/>
          <cell r="M37"/>
          <cell r="O37"/>
          <cell r="P37">
            <v>2</v>
          </cell>
          <cell r="Q37">
            <v>9</v>
          </cell>
          <cell r="R37"/>
          <cell r="S37"/>
          <cell r="U37"/>
          <cell r="V37">
            <v>5</v>
          </cell>
          <cell r="W37">
            <v>195</v>
          </cell>
          <cell r="X37">
            <v>21</v>
          </cell>
          <cell r="Y37"/>
        </row>
        <row r="38">
          <cell r="D38">
            <v>7</v>
          </cell>
          <cell r="E38">
            <v>12</v>
          </cell>
          <cell r="F38">
            <v>420</v>
          </cell>
          <cell r="I38"/>
          <cell r="J38">
            <v>5</v>
          </cell>
          <cell r="K38">
            <v>2</v>
          </cell>
          <cell r="L38"/>
          <cell r="M38"/>
          <cell r="O38"/>
          <cell r="P38">
            <v>3</v>
          </cell>
          <cell r="Q38">
            <v>9</v>
          </cell>
          <cell r="R38"/>
          <cell r="S38"/>
          <cell r="U38"/>
          <cell r="V38">
            <v>25</v>
          </cell>
          <cell r="W38">
            <v>377</v>
          </cell>
          <cell r="X38">
            <v>17</v>
          </cell>
          <cell r="Y38">
            <v>1</v>
          </cell>
        </row>
        <row r="39">
          <cell r="D39">
            <v>9</v>
          </cell>
          <cell r="E39">
            <v>14</v>
          </cell>
          <cell r="F39">
            <v>469</v>
          </cell>
          <cell r="I39"/>
          <cell r="J39">
            <v>6</v>
          </cell>
          <cell r="K39">
            <v>3</v>
          </cell>
          <cell r="L39"/>
          <cell r="M39"/>
          <cell r="O39"/>
          <cell r="P39">
            <v>8</v>
          </cell>
          <cell r="Q39">
            <v>6</v>
          </cell>
          <cell r="R39"/>
          <cell r="S39"/>
          <cell r="U39"/>
          <cell r="V39">
            <v>28</v>
          </cell>
          <cell r="W39">
            <v>423</v>
          </cell>
          <cell r="X39">
            <v>17</v>
          </cell>
          <cell r="Y39">
            <v>1</v>
          </cell>
        </row>
        <row r="40">
          <cell r="D40">
            <v>12</v>
          </cell>
          <cell r="E40">
            <v>16</v>
          </cell>
          <cell r="F40">
            <v>388</v>
          </cell>
          <cell r="I40"/>
          <cell r="J40">
            <v>6</v>
          </cell>
          <cell r="K40">
            <v>6</v>
          </cell>
          <cell r="L40"/>
          <cell r="M40"/>
          <cell r="O40"/>
          <cell r="P40">
            <v>5</v>
          </cell>
          <cell r="Q40">
            <v>11</v>
          </cell>
          <cell r="R40"/>
          <cell r="S40"/>
          <cell r="U40"/>
          <cell r="V40">
            <v>11</v>
          </cell>
          <cell r="W40">
            <v>351</v>
          </cell>
          <cell r="X40">
            <v>24</v>
          </cell>
          <cell r="Y40">
            <v>2</v>
          </cell>
        </row>
        <row r="41">
          <cell r="D41">
            <v>12</v>
          </cell>
          <cell r="E41">
            <v>22</v>
          </cell>
          <cell r="F41">
            <v>656</v>
          </cell>
          <cell r="I41"/>
          <cell r="J41">
            <v>7</v>
          </cell>
          <cell r="K41">
            <v>4</v>
          </cell>
          <cell r="L41"/>
          <cell r="M41">
            <v>1</v>
          </cell>
          <cell r="O41"/>
          <cell r="P41">
            <v>10</v>
          </cell>
          <cell r="Q41">
            <v>12</v>
          </cell>
          <cell r="R41"/>
          <cell r="S41"/>
          <cell r="U41"/>
          <cell r="V41">
            <v>19</v>
          </cell>
          <cell r="W41">
            <v>607</v>
          </cell>
          <cell r="X41">
            <v>26</v>
          </cell>
          <cell r="Y41">
            <v>4</v>
          </cell>
        </row>
        <row r="42">
          <cell r="D42">
            <v>12</v>
          </cell>
          <cell r="E42">
            <v>21</v>
          </cell>
          <cell r="F42">
            <v>540</v>
          </cell>
          <cell r="I42"/>
          <cell r="J42">
            <v>6</v>
          </cell>
          <cell r="K42">
            <v>6</v>
          </cell>
          <cell r="L42"/>
          <cell r="M42"/>
          <cell r="O42"/>
          <cell r="P42">
            <v>8</v>
          </cell>
          <cell r="Q42">
            <v>13</v>
          </cell>
          <cell r="R42"/>
          <cell r="S42"/>
          <cell r="U42"/>
          <cell r="V42">
            <v>17</v>
          </cell>
          <cell r="W42">
            <v>498</v>
          </cell>
          <cell r="X42">
            <v>23</v>
          </cell>
          <cell r="Y42">
            <v>2</v>
          </cell>
        </row>
        <row r="43">
          <cell r="D43"/>
          <cell r="E43">
            <v>4</v>
          </cell>
          <cell r="F43">
            <v>94</v>
          </cell>
          <cell r="I43"/>
          <cell r="J43"/>
          <cell r="K43"/>
          <cell r="L43"/>
          <cell r="M43"/>
          <cell r="O43"/>
          <cell r="P43">
            <v>1</v>
          </cell>
          <cell r="Q43">
            <v>3</v>
          </cell>
          <cell r="R43"/>
          <cell r="S43"/>
          <cell r="U43"/>
          <cell r="V43">
            <v>9</v>
          </cell>
          <cell r="W43">
            <v>81</v>
          </cell>
          <cell r="X43">
            <v>4</v>
          </cell>
          <cell r="Y43"/>
        </row>
        <row r="44">
          <cell r="D44">
            <v>16</v>
          </cell>
          <cell r="E44">
            <v>16</v>
          </cell>
          <cell r="F44">
            <v>566</v>
          </cell>
          <cell r="I44"/>
          <cell r="J44">
            <v>4</v>
          </cell>
          <cell r="K44">
            <v>12</v>
          </cell>
          <cell r="L44"/>
          <cell r="M44"/>
          <cell r="O44"/>
          <cell r="P44">
            <v>2</v>
          </cell>
          <cell r="Q44">
            <v>13</v>
          </cell>
          <cell r="R44">
            <v>1</v>
          </cell>
          <cell r="S44"/>
          <cell r="U44"/>
          <cell r="V44">
            <v>21</v>
          </cell>
          <cell r="W44">
            <v>489</v>
          </cell>
          <cell r="X44">
            <v>56</v>
          </cell>
          <cell r="Y44"/>
        </row>
        <row r="45">
          <cell r="D45">
            <v>15</v>
          </cell>
          <cell r="E45">
            <v>17</v>
          </cell>
          <cell r="F45">
            <v>448</v>
          </cell>
          <cell r="I45"/>
          <cell r="J45"/>
          <cell r="K45">
            <v>13</v>
          </cell>
          <cell r="L45">
            <v>1</v>
          </cell>
          <cell r="M45">
            <v>1</v>
          </cell>
          <cell r="O45"/>
          <cell r="P45"/>
          <cell r="Q45">
            <v>17</v>
          </cell>
          <cell r="R45"/>
          <cell r="S45"/>
          <cell r="U45"/>
          <cell r="V45">
            <v>7</v>
          </cell>
          <cell r="W45">
            <v>408</v>
          </cell>
          <cell r="X45">
            <v>33</v>
          </cell>
          <cell r="Y45"/>
        </row>
        <row r="46">
          <cell r="D46">
            <v>10</v>
          </cell>
          <cell r="E46">
            <v>5</v>
          </cell>
          <cell r="F46">
            <v>149</v>
          </cell>
          <cell r="I46"/>
          <cell r="J46"/>
          <cell r="K46">
            <v>10</v>
          </cell>
          <cell r="L46"/>
          <cell r="M46"/>
          <cell r="O46"/>
          <cell r="P46"/>
          <cell r="Q46">
            <v>5</v>
          </cell>
          <cell r="R46"/>
          <cell r="S46"/>
          <cell r="U46"/>
          <cell r="V46"/>
          <cell r="W46">
            <v>124</v>
          </cell>
          <cell r="X46">
            <v>24</v>
          </cell>
          <cell r="Y46">
            <v>1</v>
          </cell>
        </row>
        <row r="47">
          <cell r="D47">
            <v>17</v>
          </cell>
          <cell r="E47">
            <v>16</v>
          </cell>
          <cell r="F47">
            <v>429</v>
          </cell>
          <cell r="I47"/>
          <cell r="J47">
            <v>5</v>
          </cell>
          <cell r="K47">
            <v>11</v>
          </cell>
          <cell r="L47">
            <v>1</v>
          </cell>
          <cell r="M47"/>
          <cell r="O47"/>
          <cell r="P47">
            <v>2</v>
          </cell>
          <cell r="Q47">
            <v>13</v>
          </cell>
          <cell r="R47">
            <v>1</v>
          </cell>
          <cell r="S47"/>
          <cell r="U47"/>
          <cell r="V47">
            <v>13</v>
          </cell>
          <cell r="W47">
            <v>401</v>
          </cell>
          <cell r="X47">
            <v>15</v>
          </cell>
          <cell r="Y47"/>
        </row>
        <row r="48">
          <cell r="D48">
            <v>31</v>
          </cell>
          <cell r="E48">
            <v>37</v>
          </cell>
          <cell r="F48">
            <v>1026</v>
          </cell>
          <cell r="I48"/>
          <cell r="J48">
            <v>5</v>
          </cell>
          <cell r="K48">
            <v>25</v>
          </cell>
          <cell r="L48"/>
          <cell r="M48">
            <v>1</v>
          </cell>
          <cell r="O48"/>
          <cell r="P48">
            <v>8</v>
          </cell>
          <cell r="Q48">
            <v>28</v>
          </cell>
          <cell r="R48"/>
          <cell r="S48">
            <v>1</v>
          </cell>
          <cell r="U48"/>
          <cell r="V48">
            <v>21</v>
          </cell>
          <cell r="W48">
            <v>934</v>
          </cell>
          <cell r="X48">
            <v>69</v>
          </cell>
          <cell r="Y48">
            <v>2</v>
          </cell>
        </row>
        <row r="49">
          <cell r="D49">
            <v>17</v>
          </cell>
          <cell r="E49">
            <v>24</v>
          </cell>
          <cell r="F49">
            <v>470</v>
          </cell>
          <cell r="I49"/>
          <cell r="J49">
            <v>2</v>
          </cell>
          <cell r="K49">
            <v>15</v>
          </cell>
          <cell r="L49"/>
          <cell r="M49"/>
          <cell r="O49"/>
          <cell r="P49">
            <v>1</v>
          </cell>
          <cell r="Q49">
            <v>23</v>
          </cell>
          <cell r="R49"/>
          <cell r="S49"/>
          <cell r="U49"/>
          <cell r="V49">
            <v>7</v>
          </cell>
          <cell r="W49">
            <v>436</v>
          </cell>
          <cell r="X49">
            <v>23</v>
          </cell>
          <cell r="Y49">
            <v>4</v>
          </cell>
        </row>
        <row r="50">
          <cell r="D50">
            <v>19</v>
          </cell>
          <cell r="E50">
            <v>22</v>
          </cell>
          <cell r="F50">
            <v>533</v>
          </cell>
          <cell r="I50"/>
          <cell r="J50">
            <v>2</v>
          </cell>
          <cell r="K50">
            <v>16</v>
          </cell>
          <cell r="L50"/>
          <cell r="M50">
            <v>1</v>
          </cell>
          <cell r="O50"/>
          <cell r="P50"/>
          <cell r="Q50">
            <v>22</v>
          </cell>
          <cell r="R50"/>
          <cell r="S50"/>
          <cell r="U50"/>
          <cell r="V50">
            <v>2</v>
          </cell>
          <cell r="W50">
            <v>510</v>
          </cell>
          <cell r="X50">
            <v>19</v>
          </cell>
          <cell r="Y50">
            <v>2</v>
          </cell>
        </row>
        <row r="51">
          <cell r="D51">
            <v>5</v>
          </cell>
          <cell r="E51">
            <v>5</v>
          </cell>
          <cell r="F51">
            <v>135</v>
          </cell>
          <cell r="I51"/>
          <cell r="J51">
            <v>2</v>
          </cell>
          <cell r="K51">
            <v>3</v>
          </cell>
          <cell r="L51"/>
          <cell r="M51"/>
          <cell r="O51"/>
          <cell r="P51">
            <v>2</v>
          </cell>
          <cell r="Q51">
            <v>3</v>
          </cell>
          <cell r="R51"/>
          <cell r="S51"/>
          <cell r="U51"/>
          <cell r="V51">
            <v>5</v>
          </cell>
          <cell r="W51">
            <v>115</v>
          </cell>
          <cell r="X51">
            <v>15</v>
          </cell>
          <cell r="Y51"/>
        </row>
        <row r="52">
          <cell r="D52">
            <v>6</v>
          </cell>
          <cell r="E52">
            <v>6</v>
          </cell>
          <cell r="F52">
            <v>166</v>
          </cell>
          <cell r="I52"/>
          <cell r="J52"/>
          <cell r="K52">
            <v>6</v>
          </cell>
          <cell r="L52"/>
          <cell r="M52"/>
          <cell r="O52"/>
          <cell r="P52">
            <v>1</v>
          </cell>
          <cell r="Q52">
            <v>5</v>
          </cell>
          <cell r="R52"/>
          <cell r="S52"/>
          <cell r="U52"/>
          <cell r="V52">
            <v>7</v>
          </cell>
          <cell r="W52">
            <v>148</v>
          </cell>
          <cell r="X52">
            <v>11</v>
          </cell>
          <cell r="Y52"/>
        </row>
        <row r="53">
          <cell r="D53">
            <v>7</v>
          </cell>
          <cell r="E53">
            <v>10</v>
          </cell>
          <cell r="F53">
            <v>368</v>
          </cell>
          <cell r="I53"/>
          <cell r="J53">
            <v>3</v>
          </cell>
          <cell r="K53">
            <v>3</v>
          </cell>
          <cell r="L53">
            <v>1</v>
          </cell>
          <cell r="M53"/>
          <cell r="O53"/>
          <cell r="P53">
            <v>1</v>
          </cell>
          <cell r="Q53">
            <v>9</v>
          </cell>
          <cell r="R53"/>
          <cell r="S53"/>
          <cell r="U53"/>
          <cell r="V53">
            <v>36</v>
          </cell>
          <cell r="W53">
            <v>319</v>
          </cell>
          <cell r="X53">
            <v>12</v>
          </cell>
          <cell r="Y53">
            <v>1</v>
          </cell>
        </row>
        <row r="54">
          <cell r="D54">
            <v>7</v>
          </cell>
          <cell r="E54">
            <v>10</v>
          </cell>
          <cell r="F54">
            <v>323</v>
          </cell>
          <cell r="I54"/>
          <cell r="J54">
            <v>1</v>
          </cell>
          <cell r="K54">
            <v>6</v>
          </cell>
          <cell r="L54"/>
          <cell r="M54"/>
          <cell r="O54"/>
          <cell r="P54">
            <v>1</v>
          </cell>
          <cell r="Q54">
            <v>9</v>
          </cell>
          <cell r="R54"/>
          <cell r="S54"/>
          <cell r="U54"/>
          <cell r="V54">
            <v>48</v>
          </cell>
          <cell r="W54">
            <v>259</v>
          </cell>
          <cell r="X54">
            <v>16</v>
          </cell>
          <cell r="Y54"/>
        </row>
        <row r="55">
          <cell r="D55">
            <v>7</v>
          </cell>
          <cell r="E55">
            <v>10</v>
          </cell>
          <cell r="F55">
            <v>310</v>
          </cell>
          <cell r="I55"/>
          <cell r="J55">
            <v>4</v>
          </cell>
          <cell r="K55">
            <v>3</v>
          </cell>
          <cell r="L55"/>
          <cell r="M55"/>
          <cell r="O55"/>
          <cell r="P55">
            <v>3</v>
          </cell>
          <cell r="Q55">
            <v>6</v>
          </cell>
          <cell r="R55"/>
          <cell r="S55">
            <v>1</v>
          </cell>
          <cell r="U55"/>
          <cell r="V55">
            <v>27</v>
          </cell>
          <cell r="W55">
            <v>272</v>
          </cell>
          <cell r="X55">
            <v>11</v>
          </cell>
          <cell r="Y55"/>
        </row>
        <row r="56">
          <cell r="D56">
            <v>12</v>
          </cell>
          <cell r="E56">
            <v>17</v>
          </cell>
          <cell r="F56">
            <v>690</v>
          </cell>
          <cell r="I56"/>
          <cell r="J56">
            <v>3</v>
          </cell>
          <cell r="K56">
            <v>8</v>
          </cell>
          <cell r="L56">
            <v>1</v>
          </cell>
          <cell r="M56"/>
          <cell r="O56">
            <v>1</v>
          </cell>
          <cell r="P56">
            <v>7</v>
          </cell>
          <cell r="Q56">
            <v>9</v>
          </cell>
          <cell r="R56"/>
          <cell r="S56"/>
          <cell r="U56"/>
          <cell r="V56">
            <v>83</v>
          </cell>
          <cell r="W56">
            <v>578</v>
          </cell>
          <cell r="X56">
            <v>28</v>
          </cell>
          <cell r="Y56">
            <v>1</v>
          </cell>
        </row>
        <row r="57">
          <cell r="D57">
            <v>8</v>
          </cell>
          <cell r="E57">
            <v>11</v>
          </cell>
          <cell r="F57">
            <v>433</v>
          </cell>
          <cell r="I57"/>
          <cell r="J57">
            <v>3</v>
          </cell>
          <cell r="K57">
            <v>5</v>
          </cell>
          <cell r="L57"/>
          <cell r="M57"/>
          <cell r="O57"/>
          <cell r="P57">
            <v>3</v>
          </cell>
          <cell r="Q57">
            <v>8</v>
          </cell>
          <cell r="R57"/>
          <cell r="S57"/>
          <cell r="U57"/>
          <cell r="V57">
            <v>61</v>
          </cell>
          <cell r="W57">
            <v>367</v>
          </cell>
          <cell r="X57">
            <v>4</v>
          </cell>
          <cell r="Y57">
            <v>1</v>
          </cell>
        </row>
        <row r="58">
          <cell r="D58">
            <v>67</v>
          </cell>
          <cell r="E58">
            <v>115</v>
          </cell>
          <cell r="F58">
            <v>3726</v>
          </cell>
          <cell r="I58">
            <v>6</v>
          </cell>
          <cell r="J58">
            <v>23</v>
          </cell>
          <cell r="K58">
            <v>38</v>
          </cell>
          <cell r="L58"/>
          <cell r="M58"/>
          <cell r="O58">
            <v>2</v>
          </cell>
          <cell r="P58">
            <v>57</v>
          </cell>
          <cell r="Q58">
            <v>56</v>
          </cell>
          <cell r="R58"/>
          <cell r="S58"/>
          <cell r="U58">
            <v>23</v>
          </cell>
          <cell r="V58">
            <v>986</v>
          </cell>
          <cell r="W58">
            <v>2687</v>
          </cell>
          <cell r="X58">
            <v>7</v>
          </cell>
          <cell r="Y58">
            <v>23</v>
          </cell>
        </row>
        <row r="59">
          <cell r="D59">
            <v>14</v>
          </cell>
          <cell r="E59">
            <v>27</v>
          </cell>
          <cell r="F59">
            <v>357</v>
          </cell>
          <cell r="I59">
            <v>1</v>
          </cell>
          <cell r="J59">
            <v>6</v>
          </cell>
          <cell r="K59">
            <v>6</v>
          </cell>
          <cell r="L59">
            <v>0</v>
          </cell>
          <cell r="M59">
            <v>1</v>
          </cell>
          <cell r="O59">
            <v>0</v>
          </cell>
          <cell r="P59">
            <v>10</v>
          </cell>
          <cell r="Q59">
            <v>17</v>
          </cell>
          <cell r="R59">
            <v>0</v>
          </cell>
          <cell r="S59">
            <v>0</v>
          </cell>
          <cell r="U59">
            <v>1</v>
          </cell>
          <cell r="V59">
            <v>37</v>
          </cell>
          <cell r="W59">
            <v>313</v>
          </cell>
          <cell r="X59">
            <v>5</v>
          </cell>
          <cell r="Y59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workbookViewId="0">
      <selection activeCell="M20" sqref="M20"/>
    </sheetView>
  </sheetViews>
  <sheetFormatPr defaultRowHeight="15.75" x14ac:dyDescent="0.25"/>
  <cols>
    <col min="1" max="1" width="7" style="1" customWidth="1"/>
    <col min="2" max="2" width="42.42578125" style="1" customWidth="1"/>
    <col min="3" max="3" width="13.85546875" style="9" customWidth="1"/>
    <col min="4" max="9" width="13" style="1" customWidth="1"/>
    <col min="10" max="10" width="17.42578125" style="1" customWidth="1"/>
    <col min="11" max="16384" width="9.140625" style="1"/>
  </cols>
  <sheetData>
    <row r="2" spans="1:10" ht="20.25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s="5" customFormat="1" ht="33.75" customHeight="1" x14ac:dyDescent="0.25">
      <c r="A4" s="4" t="s">
        <v>0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x14ac:dyDescent="0.25">
      <c r="A5" s="3">
        <v>1</v>
      </c>
      <c r="B5" s="6" t="s">
        <v>11</v>
      </c>
      <c r="C5" s="3" t="s">
        <v>27</v>
      </c>
      <c r="D5" s="7">
        <f>[1]Sheet1!$D11+[1]Sheet1!$E11</f>
        <v>0</v>
      </c>
      <c r="E5" s="7">
        <f>[1]Sheet1!$F11</f>
        <v>0</v>
      </c>
      <c r="F5" s="7">
        <f>[1]Sheet1!$I11+[1]Sheet1!$J11+[1]Sheet1!$O11+[1]Sheet1!$P11+[1]Sheet1!$U11+[1]Sheet1!$V11</f>
        <v>0</v>
      </c>
      <c r="G5" s="7">
        <f>[1]Sheet1!$K11+[1]Sheet1!$Q11+[1]Sheet1!$W11</f>
        <v>0</v>
      </c>
      <c r="H5" s="7">
        <f>[1]Sheet1!$L11+[1]Sheet1!$R11+[1]Sheet1!$X11</f>
        <v>0</v>
      </c>
      <c r="I5" s="7">
        <f>[1]Sheet1!$M11+[1]Sheet1!$S11+[1]Sheet1!$Y11</f>
        <v>0</v>
      </c>
      <c r="J5" s="8"/>
    </row>
    <row r="6" spans="1:10" x14ac:dyDescent="0.25">
      <c r="A6" s="3">
        <v>2</v>
      </c>
      <c r="B6" s="6" t="s">
        <v>12</v>
      </c>
      <c r="C6" s="3" t="s">
        <v>27</v>
      </c>
      <c r="D6" s="7">
        <f>[1]Sheet1!$D12+[1]Sheet1!$E12</f>
        <v>63</v>
      </c>
      <c r="E6" s="7">
        <f>[1]Sheet1!$F12</f>
        <v>831</v>
      </c>
      <c r="F6" s="7">
        <f>[1]Sheet1!$I12+[1]Sheet1!$J12+[1]Sheet1!$O12+[1]Sheet1!$P12+[1]Sheet1!$U12+[1]Sheet1!$V12</f>
        <v>1</v>
      </c>
      <c r="G6" s="7">
        <f>[1]Sheet1!$K12+[1]Sheet1!$Q12+[1]Sheet1!$W12</f>
        <v>690</v>
      </c>
      <c r="H6" s="7">
        <f>[1]Sheet1!$L12+[1]Sheet1!$R12+[1]Sheet1!$X12</f>
        <v>78</v>
      </c>
      <c r="I6" s="7">
        <f>[1]Sheet1!$M12+[1]Sheet1!$S12+[1]Sheet1!$Y12</f>
        <v>125</v>
      </c>
      <c r="J6" s="8">
        <v>1193</v>
      </c>
    </row>
    <row r="7" spans="1:10" x14ac:dyDescent="0.25">
      <c r="A7" s="3">
        <v>3</v>
      </c>
      <c r="B7" s="6" t="s">
        <v>13</v>
      </c>
      <c r="C7" s="3" t="s">
        <v>27</v>
      </c>
      <c r="D7" s="7">
        <f>[1]Sheet1!$D13+[1]Sheet1!$E13</f>
        <v>65</v>
      </c>
      <c r="E7" s="7">
        <f>[1]Sheet1!$F13</f>
        <v>623</v>
      </c>
      <c r="F7" s="7">
        <f>[1]Sheet1!$I13+[1]Sheet1!$J13+[1]Sheet1!$O13+[1]Sheet1!$P13+[1]Sheet1!$U13+[1]Sheet1!$V13</f>
        <v>3</v>
      </c>
      <c r="G7" s="7">
        <f>[1]Sheet1!$K13+[1]Sheet1!$Q13+[1]Sheet1!$W13</f>
        <v>563</v>
      </c>
      <c r="H7" s="7">
        <f>[1]Sheet1!$L13+[1]Sheet1!$R13+[1]Sheet1!$X13</f>
        <v>66</v>
      </c>
      <c r="I7" s="7">
        <f>[1]Sheet1!$M13+[1]Sheet1!$S13+[1]Sheet1!$Y13</f>
        <v>56</v>
      </c>
      <c r="J7" s="8">
        <v>863</v>
      </c>
    </row>
    <row r="8" spans="1:10" x14ac:dyDescent="0.25">
      <c r="A8" s="3">
        <v>4</v>
      </c>
      <c r="B8" s="6" t="s">
        <v>14</v>
      </c>
      <c r="C8" s="3" t="s">
        <v>27</v>
      </c>
      <c r="D8" s="7">
        <f>[1]Sheet1!$D14+[1]Sheet1!$E14</f>
        <v>0</v>
      </c>
      <c r="E8" s="7">
        <f>[1]Sheet1!$F14</f>
        <v>2</v>
      </c>
      <c r="F8" s="7">
        <f>[1]Sheet1!$I14+[1]Sheet1!$J14+[1]Sheet1!$O14+[1]Sheet1!$P14+[1]Sheet1!$U14+[1]Sheet1!$V14</f>
        <v>0</v>
      </c>
      <c r="G8" s="7">
        <f>[1]Sheet1!$K14+[1]Sheet1!$Q14+[1]Sheet1!$W14</f>
        <v>2</v>
      </c>
      <c r="H8" s="7">
        <f>[1]Sheet1!$L14+[1]Sheet1!$R14+[1]Sheet1!$X14</f>
        <v>0</v>
      </c>
      <c r="I8" s="7">
        <f>[1]Sheet1!$M14+[1]Sheet1!$S14+[1]Sheet1!$Y14</f>
        <v>0</v>
      </c>
      <c r="J8" s="8">
        <v>2</v>
      </c>
    </row>
    <row r="9" spans="1:10" x14ac:dyDescent="0.25">
      <c r="A9" s="3">
        <v>5</v>
      </c>
      <c r="B9" s="6" t="s">
        <v>15</v>
      </c>
      <c r="C9" s="3" t="s">
        <v>27</v>
      </c>
      <c r="D9" s="7">
        <f>[1]Sheet1!$D15+[1]Sheet1!$E15</f>
        <v>23</v>
      </c>
      <c r="E9" s="7">
        <f>[1]Sheet1!$F15</f>
        <v>123</v>
      </c>
      <c r="F9" s="7">
        <f>[1]Sheet1!$I15+[1]Sheet1!$J15+[1]Sheet1!$O15+[1]Sheet1!$P15+[1]Sheet1!$U15+[1]Sheet1!$V15</f>
        <v>1</v>
      </c>
      <c r="G9" s="7">
        <f>[1]Sheet1!$K15+[1]Sheet1!$Q15+[1]Sheet1!$W15</f>
        <v>139</v>
      </c>
      <c r="H9" s="7">
        <f>[1]Sheet1!$L15+[1]Sheet1!$R15+[1]Sheet1!$X15</f>
        <v>6</v>
      </c>
      <c r="I9" s="7">
        <f>[1]Sheet1!$M15+[1]Sheet1!$S15+[1]Sheet1!$Y15</f>
        <v>0</v>
      </c>
      <c r="J9" s="8">
        <v>192</v>
      </c>
    </row>
    <row r="10" spans="1:10" x14ac:dyDescent="0.25">
      <c r="A10" s="3">
        <v>6</v>
      </c>
      <c r="B10" s="6" t="s">
        <v>16</v>
      </c>
      <c r="C10" s="3" t="s">
        <v>27</v>
      </c>
      <c r="D10" s="7">
        <f>[1]Sheet1!$D16+[1]Sheet1!$E16</f>
        <v>66</v>
      </c>
      <c r="E10" s="7">
        <f>[1]Sheet1!$F16</f>
        <v>567</v>
      </c>
      <c r="F10" s="7">
        <f>[1]Sheet1!$I16+[1]Sheet1!$J16+[1]Sheet1!$O16+[1]Sheet1!$P16+[1]Sheet1!$U16+[1]Sheet1!$V16</f>
        <v>4</v>
      </c>
      <c r="G10" s="7">
        <f>[1]Sheet1!$K16+[1]Sheet1!$Q16+[1]Sheet1!$W16</f>
        <v>463</v>
      </c>
      <c r="H10" s="7">
        <f>[1]Sheet1!$L16+[1]Sheet1!$R16+[1]Sheet1!$X16</f>
        <v>83</v>
      </c>
      <c r="I10" s="7">
        <f>[1]Sheet1!$M16+[1]Sheet1!$S16+[1]Sheet1!$Y16</f>
        <v>83</v>
      </c>
      <c r="J10" s="8">
        <v>798</v>
      </c>
    </row>
    <row r="11" spans="1:10" x14ac:dyDescent="0.25">
      <c r="A11" s="3">
        <v>7</v>
      </c>
      <c r="B11" s="6" t="s">
        <v>17</v>
      </c>
      <c r="C11" s="3" t="s">
        <v>27</v>
      </c>
      <c r="D11" s="7">
        <f>[1]Sheet1!$D17+[1]Sheet1!$E17</f>
        <v>119</v>
      </c>
      <c r="E11" s="7">
        <f>[1]Sheet1!$F17</f>
        <v>1430</v>
      </c>
      <c r="F11" s="7">
        <f>[1]Sheet1!$I17+[1]Sheet1!$J17+[1]Sheet1!$O17+[1]Sheet1!$P17+[1]Sheet1!$U17+[1]Sheet1!$V17</f>
        <v>4</v>
      </c>
      <c r="G11" s="7">
        <f>[1]Sheet1!$K17+[1]Sheet1!$Q17+[1]Sheet1!$W17</f>
        <v>1285</v>
      </c>
      <c r="H11" s="7">
        <f>[1]Sheet1!$L17+[1]Sheet1!$R17+[1]Sheet1!$X17</f>
        <v>159</v>
      </c>
      <c r="I11" s="7">
        <f>[1]Sheet1!$M17+[1]Sheet1!$S17+[1]Sheet1!$Y17</f>
        <v>101</v>
      </c>
      <c r="J11" s="8">
        <v>2075</v>
      </c>
    </row>
    <row r="12" spans="1:10" x14ac:dyDescent="0.25">
      <c r="A12" s="3">
        <v>8</v>
      </c>
      <c r="B12" s="6" t="s">
        <v>18</v>
      </c>
      <c r="C12" s="3" t="s">
        <v>27</v>
      </c>
      <c r="D12" s="7">
        <f>[1]Sheet1!$D18+[1]Sheet1!$E18</f>
        <v>75</v>
      </c>
      <c r="E12" s="7">
        <f>[1]Sheet1!$F18</f>
        <v>637</v>
      </c>
      <c r="F12" s="7">
        <f>[1]Sheet1!$I18+[1]Sheet1!$J18+[1]Sheet1!$O18+[1]Sheet1!$P18+[1]Sheet1!$U18+[1]Sheet1!$V18</f>
        <v>3</v>
      </c>
      <c r="G12" s="7">
        <f>[1]Sheet1!$K18+[1]Sheet1!$Q18+[1]Sheet1!$W18</f>
        <v>604</v>
      </c>
      <c r="H12" s="7">
        <f>[1]Sheet1!$L18+[1]Sheet1!$R18+[1]Sheet1!$X18</f>
        <v>59</v>
      </c>
      <c r="I12" s="7">
        <f>[1]Sheet1!$M18+[1]Sheet1!$S18+[1]Sheet1!$Y18</f>
        <v>46</v>
      </c>
      <c r="J12" s="8">
        <v>904</v>
      </c>
    </row>
    <row r="13" spans="1:10" x14ac:dyDescent="0.25">
      <c r="A13" s="3">
        <v>9</v>
      </c>
      <c r="B13" s="6" t="s">
        <v>19</v>
      </c>
      <c r="C13" s="3" t="s">
        <v>27</v>
      </c>
      <c r="D13" s="7">
        <f>[1]Sheet1!$D19+[1]Sheet1!$E19</f>
        <v>93</v>
      </c>
      <c r="E13" s="7">
        <f>[1]Sheet1!$F19</f>
        <v>747</v>
      </c>
      <c r="F13" s="7">
        <f>[1]Sheet1!$I19+[1]Sheet1!$J19+[1]Sheet1!$O19+[1]Sheet1!$P19+[1]Sheet1!$U19+[1]Sheet1!$V19</f>
        <v>0</v>
      </c>
      <c r="G13" s="7">
        <f>[1]Sheet1!$K19+[1]Sheet1!$Q19+[1]Sheet1!$W19</f>
        <v>687</v>
      </c>
      <c r="H13" s="7">
        <f>[1]Sheet1!$L19+[1]Sheet1!$R19+[1]Sheet1!$X19</f>
        <v>92</v>
      </c>
      <c r="I13" s="7">
        <f>[1]Sheet1!$M19+[1]Sheet1!$S19+[1]Sheet1!$Y19</f>
        <v>61</v>
      </c>
      <c r="J13" s="8">
        <v>1065</v>
      </c>
    </row>
    <row r="14" spans="1:10" x14ac:dyDescent="0.25">
      <c r="A14" s="3">
        <v>10</v>
      </c>
      <c r="B14" s="6" t="s">
        <v>20</v>
      </c>
      <c r="C14" s="3" t="s">
        <v>27</v>
      </c>
      <c r="D14" s="7">
        <f>[1]Sheet1!$D20+[1]Sheet1!$E20</f>
        <v>24</v>
      </c>
      <c r="E14" s="7">
        <f>[1]Sheet1!$F20</f>
        <v>173</v>
      </c>
      <c r="F14" s="7">
        <f>[1]Sheet1!$I20+[1]Sheet1!$J20+[1]Sheet1!$O20+[1]Sheet1!$P20+[1]Sheet1!$U20+[1]Sheet1!$V20</f>
        <v>0</v>
      </c>
      <c r="G14" s="7">
        <f>[1]Sheet1!$K20+[1]Sheet1!$Q20+[1]Sheet1!$W20</f>
        <v>151</v>
      </c>
      <c r="H14" s="7">
        <f>[1]Sheet1!$L20+[1]Sheet1!$R20+[1]Sheet1!$X20</f>
        <v>38</v>
      </c>
      <c r="I14" s="7">
        <f>[1]Sheet1!$M20+[1]Sheet1!$S20+[1]Sheet1!$Y20</f>
        <v>8</v>
      </c>
      <c r="J14" s="8">
        <v>261</v>
      </c>
    </row>
    <row r="15" spans="1:10" x14ac:dyDescent="0.25">
      <c r="A15" s="3">
        <v>11</v>
      </c>
      <c r="B15" s="6" t="s">
        <v>21</v>
      </c>
      <c r="C15" s="3" t="s">
        <v>27</v>
      </c>
      <c r="D15" s="7">
        <f>[1]Sheet1!$D21+[1]Sheet1!$E21</f>
        <v>27</v>
      </c>
      <c r="E15" s="7">
        <f>[1]Sheet1!$F21</f>
        <v>270</v>
      </c>
      <c r="F15" s="7">
        <f>[1]Sheet1!$I21+[1]Sheet1!$J21+[1]Sheet1!$O21+[1]Sheet1!$P21+[1]Sheet1!$U21+[1]Sheet1!$V21</f>
        <v>3</v>
      </c>
      <c r="G15" s="7">
        <f>[1]Sheet1!$K21+[1]Sheet1!$Q21+[1]Sheet1!$W21</f>
        <v>197</v>
      </c>
      <c r="H15" s="7">
        <f>[1]Sheet1!$L21+[1]Sheet1!$R21+[1]Sheet1!$X21</f>
        <v>56</v>
      </c>
      <c r="I15" s="7">
        <f>[1]Sheet1!$M21+[1]Sheet1!$S21+[1]Sheet1!$Y21</f>
        <v>41</v>
      </c>
      <c r="J15" s="8">
        <v>397</v>
      </c>
    </row>
    <row r="16" spans="1:10" x14ac:dyDescent="0.25">
      <c r="A16" s="3">
        <v>12</v>
      </c>
      <c r="B16" s="6" t="s">
        <v>22</v>
      </c>
      <c r="C16" s="3" t="s">
        <v>27</v>
      </c>
      <c r="D16" s="7">
        <f>[1]Sheet1!$D22+[1]Sheet1!$E22</f>
        <v>75</v>
      </c>
      <c r="E16" s="7">
        <f>[1]Sheet1!$F22</f>
        <v>703</v>
      </c>
      <c r="F16" s="7">
        <f>[1]Sheet1!$I22+[1]Sheet1!$J22+[1]Sheet1!$O22+[1]Sheet1!$P22+[1]Sheet1!$U22+[1]Sheet1!$V22</f>
        <v>4</v>
      </c>
      <c r="G16" s="7">
        <f>[1]Sheet1!$K22+[1]Sheet1!$Q22+[1]Sheet1!$W22</f>
        <v>363</v>
      </c>
      <c r="H16" s="7">
        <f>[1]Sheet1!$L22+[1]Sheet1!$R22+[1]Sheet1!$X22</f>
        <v>202</v>
      </c>
      <c r="I16" s="7">
        <f>[1]Sheet1!$M22+[1]Sheet1!$S22+[1]Sheet1!$Y22</f>
        <v>209</v>
      </c>
      <c r="J16" s="8">
        <v>1007</v>
      </c>
    </row>
    <row r="17" spans="1:10" x14ac:dyDescent="0.25">
      <c r="A17" s="3">
        <v>13</v>
      </c>
      <c r="B17" s="6" t="s">
        <v>23</v>
      </c>
      <c r="C17" s="3" t="s">
        <v>27</v>
      </c>
      <c r="D17" s="7">
        <f>[1]Sheet1!$D23+[1]Sheet1!$E23</f>
        <v>49</v>
      </c>
      <c r="E17" s="7">
        <f>[1]Sheet1!$F23</f>
        <v>583</v>
      </c>
      <c r="F17" s="7">
        <f>[1]Sheet1!$I23+[1]Sheet1!$J23+[1]Sheet1!$O23+[1]Sheet1!$P23+[1]Sheet1!$U23+[1]Sheet1!$V23</f>
        <v>6</v>
      </c>
      <c r="G17" s="7">
        <f>[1]Sheet1!$K23+[1]Sheet1!$Q23+[1]Sheet1!$W23</f>
        <v>395</v>
      </c>
      <c r="H17" s="7">
        <f>[1]Sheet1!$L23+[1]Sheet1!$R23+[1]Sheet1!$X23</f>
        <v>124</v>
      </c>
      <c r="I17" s="7">
        <f>[1]Sheet1!$M23+[1]Sheet1!$S23+[1]Sheet1!$Y23</f>
        <v>107</v>
      </c>
      <c r="J17" s="8">
        <v>810</v>
      </c>
    </row>
    <row r="18" spans="1:10" x14ac:dyDescent="0.25">
      <c r="A18" s="3">
        <v>14</v>
      </c>
      <c r="B18" s="6" t="s">
        <v>24</v>
      </c>
      <c r="C18" s="3" t="s">
        <v>27</v>
      </c>
      <c r="D18" s="7">
        <f>[1]Sheet1!$D24+[1]Sheet1!$E24</f>
        <v>47</v>
      </c>
      <c r="E18" s="7">
        <f>[1]Sheet1!$F24</f>
        <v>509</v>
      </c>
      <c r="F18" s="7">
        <f>[1]Sheet1!$I24+[1]Sheet1!$J24+[1]Sheet1!$O24+[1]Sheet1!$P24+[1]Sheet1!$U24+[1]Sheet1!$V24</f>
        <v>3</v>
      </c>
      <c r="G18" s="7">
        <f>[1]Sheet1!$K24+[1]Sheet1!$Q24+[1]Sheet1!$W24</f>
        <v>287</v>
      </c>
      <c r="H18" s="7">
        <f>[1]Sheet1!$L24+[1]Sheet1!$R24+[1]Sheet1!$X24</f>
        <v>137</v>
      </c>
      <c r="I18" s="7">
        <f>[1]Sheet1!$M24+[1]Sheet1!$S24+[1]Sheet1!$Y24</f>
        <v>129</v>
      </c>
      <c r="J18" s="8">
        <v>708</v>
      </c>
    </row>
    <row r="19" spans="1:10" x14ac:dyDescent="0.25">
      <c r="A19" s="3">
        <v>15</v>
      </c>
      <c r="B19" s="6" t="s">
        <v>25</v>
      </c>
      <c r="C19" s="3" t="s">
        <v>27</v>
      </c>
      <c r="D19" s="7">
        <f>[1]Sheet1!$D25+[1]Sheet1!$E25</f>
        <v>80</v>
      </c>
      <c r="E19" s="7">
        <f>[1]Sheet1!$F25</f>
        <v>820</v>
      </c>
      <c r="F19" s="7">
        <f>[1]Sheet1!$I25+[1]Sheet1!$J25+[1]Sheet1!$O25+[1]Sheet1!$P25+[1]Sheet1!$U25+[1]Sheet1!$V25</f>
        <v>5</v>
      </c>
      <c r="G19" s="7">
        <f>[1]Sheet1!$K25+[1]Sheet1!$Q25+[1]Sheet1!$W25</f>
        <v>469</v>
      </c>
      <c r="H19" s="7">
        <f>[1]Sheet1!$L25+[1]Sheet1!$R25+[1]Sheet1!$X25</f>
        <v>233</v>
      </c>
      <c r="I19" s="7">
        <f>[1]Sheet1!$M25+[1]Sheet1!$S25+[1]Sheet1!$Y25</f>
        <v>193</v>
      </c>
      <c r="J19" s="8">
        <v>1174</v>
      </c>
    </row>
    <row r="20" spans="1:10" x14ac:dyDescent="0.25">
      <c r="A20" s="3">
        <v>16</v>
      </c>
      <c r="B20" s="6" t="s">
        <v>26</v>
      </c>
      <c r="C20" s="3" t="s">
        <v>27</v>
      </c>
      <c r="D20" s="7">
        <f>[1]Sheet1!$D26+[1]Sheet1!$E26</f>
        <v>69</v>
      </c>
      <c r="E20" s="7">
        <f>[1]Sheet1!$F26</f>
        <v>711</v>
      </c>
      <c r="F20" s="7">
        <f>[1]Sheet1!$I26+[1]Sheet1!$J26+[1]Sheet1!$O26+[1]Sheet1!$P26+[1]Sheet1!$U26+[1]Sheet1!$V26</f>
        <v>11</v>
      </c>
      <c r="G20" s="7">
        <f>[1]Sheet1!$K26+[1]Sheet1!$Q26+[1]Sheet1!$W26</f>
        <v>441</v>
      </c>
      <c r="H20" s="7">
        <f>[1]Sheet1!$L26+[1]Sheet1!$R26+[1]Sheet1!$X26</f>
        <v>133</v>
      </c>
      <c r="I20" s="7">
        <f>[1]Sheet1!$M26+[1]Sheet1!$S26+[1]Sheet1!$Y26</f>
        <v>195</v>
      </c>
      <c r="J20" s="8">
        <v>1015</v>
      </c>
    </row>
    <row r="21" spans="1:10" x14ac:dyDescent="0.25">
      <c r="A21" s="3">
        <v>17</v>
      </c>
      <c r="B21" s="6" t="s">
        <v>11</v>
      </c>
      <c r="C21" s="3" t="s">
        <v>28</v>
      </c>
      <c r="D21" s="7">
        <f>[1]Sheet1!$D27+[1]Sheet1!$E27</f>
        <v>8</v>
      </c>
      <c r="E21" s="7">
        <f>[1]Sheet1!$F27</f>
        <v>219</v>
      </c>
      <c r="F21" s="7">
        <f>[1]Sheet1!$I27+[1]Sheet1!$J27+[1]Sheet1!$O27+[1]Sheet1!$P27+[1]Sheet1!$U27+[1]Sheet1!$V27</f>
        <v>7</v>
      </c>
      <c r="G21" s="7">
        <f>[1]Sheet1!$K27+[1]Sheet1!$Q27+[1]Sheet1!$W27</f>
        <v>202</v>
      </c>
      <c r="H21" s="7">
        <f>[1]Sheet1!$L27+[1]Sheet1!$R27+[1]Sheet1!$X27</f>
        <v>15</v>
      </c>
      <c r="I21" s="7">
        <f>[1]Sheet1!$M27+[1]Sheet1!$S27+[1]Sheet1!$Y27</f>
        <v>3</v>
      </c>
      <c r="J21" s="8">
        <v>298</v>
      </c>
    </row>
    <row r="22" spans="1:10" x14ac:dyDescent="0.25">
      <c r="A22" s="3">
        <v>18</v>
      </c>
      <c r="B22" s="6" t="s">
        <v>12</v>
      </c>
      <c r="C22" s="3" t="s">
        <v>28</v>
      </c>
      <c r="D22" s="7">
        <f>[1]Sheet1!$D28+[1]Sheet1!$E28</f>
        <v>42</v>
      </c>
      <c r="E22" s="7">
        <f>[1]Sheet1!$F28</f>
        <v>697</v>
      </c>
      <c r="F22" s="7">
        <f>[1]Sheet1!$I28+[1]Sheet1!$J28+[1]Sheet1!$O28+[1]Sheet1!$P28+[1]Sheet1!$U28+[1]Sheet1!$V28</f>
        <v>22</v>
      </c>
      <c r="G22" s="7">
        <f>[1]Sheet1!$K28+[1]Sheet1!$Q28+[1]Sheet1!$W28</f>
        <v>633</v>
      </c>
      <c r="H22" s="7">
        <f>[1]Sheet1!$L28+[1]Sheet1!$R28+[1]Sheet1!$X28</f>
        <v>82</v>
      </c>
      <c r="I22" s="7">
        <f>[1]Sheet1!$M28+[1]Sheet1!$S28+[1]Sheet1!$Y28</f>
        <v>2</v>
      </c>
      <c r="J22" s="8">
        <v>767</v>
      </c>
    </row>
    <row r="23" spans="1:10" x14ac:dyDescent="0.25">
      <c r="A23" s="3">
        <v>19</v>
      </c>
      <c r="B23" s="6" t="s">
        <v>13</v>
      </c>
      <c r="C23" s="3" t="s">
        <v>28</v>
      </c>
      <c r="D23" s="7">
        <f>[1]Sheet1!$D29+[1]Sheet1!$E29</f>
        <v>37</v>
      </c>
      <c r="E23" s="7">
        <f>[1]Sheet1!$F29</f>
        <v>567</v>
      </c>
      <c r="F23" s="7">
        <f>[1]Sheet1!$I29+[1]Sheet1!$J29+[1]Sheet1!$O29+[1]Sheet1!$P29+[1]Sheet1!$U29+[1]Sheet1!$V29</f>
        <v>9</v>
      </c>
      <c r="G23" s="7">
        <f>[1]Sheet1!$K29+[1]Sheet1!$Q29+[1]Sheet1!$W29</f>
        <v>556</v>
      </c>
      <c r="H23" s="7">
        <f>[1]Sheet1!$L29+[1]Sheet1!$R29+[1]Sheet1!$X29</f>
        <v>39</v>
      </c>
      <c r="I23" s="7">
        <f>[1]Sheet1!$M29+[1]Sheet1!$S29+[1]Sheet1!$Y29</f>
        <v>0</v>
      </c>
      <c r="J23" s="8">
        <v>592</v>
      </c>
    </row>
    <row r="24" spans="1:10" x14ac:dyDescent="0.25">
      <c r="A24" s="3">
        <v>20</v>
      </c>
      <c r="B24" s="6" t="s">
        <v>14</v>
      </c>
      <c r="C24" s="3" t="s">
        <v>28</v>
      </c>
      <c r="D24" s="7">
        <f>[1]Sheet1!$D30+[1]Sheet1!$E30</f>
        <v>1</v>
      </c>
      <c r="E24" s="7">
        <f>[1]Sheet1!$F30</f>
        <v>3</v>
      </c>
      <c r="F24" s="7">
        <f>[1]Sheet1!$I30+[1]Sheet1!$J30+[1]Sheet1!$O30+[1]Sheet1!$P30+[1]Sheet1!$U30+[1]Sheet1!$V30</f>
        <v>0</v>
      </c>
      <c r="G24" s="7">
        <f>[1]Sheet1!$K30+[1]Sheet1!$Q30+[1]Sheet1!$W30</f>
        <v>3</v>
      </c>
      <c r="H24" s="7">
        <f>[1]Sheet1!$L30+[1]Sheet1!$R30+[1]Sheet1!$X30</f>
        <v>0</v>
      </c>
      <c r="I24" s="7">
        <f>[1]Sheet1!$M30+[1]Sheet1!$S30+[1]Sheet1!$Y30</f>
        <v>1</v>
      </c>
      <c r="J24" s="8">
        <v>2</v>
      </c>
    </row>
    <row r="25" spans="1:10" x14ac:dyDescent="0.25">
      <c r="A25" s="3">
        <v>21</v>
      </c>
      <c r="B25" s="6" t="s">
        <v>15</v>
      </c>
      <c r="C25" s="3" t="s">
        <v>28</v>
      </c>
      <c r="D25" s="7">
        <f>[1]Sheet1!$D31+[1]Sheet1!$E31</f>
        <v>15</v>
      </c>
      <c r="E25" s="7">
        <f>[1]Sheet1!$F31</f>
        <v>131</v>
      </c>
      <c r="F25" s="7">
        <f>[1]Sheet1!$I31+[1]Sheet1!$J31+[1]Sheet1!$O31+[1]Sheet1!$P31+[1]Sheet1!$U31+[1]Sheet1!$V31</f>
        <v>0</v>
      </c>
      <c r="G25" s="7">
        <f>[1]Sheet1!$K31+[1]Sheet1!$Q31+[1]Sheet1!$W31</f>
        <v>135</v>
      </c>
      <c r="H25" s="7">
        <f>[1]Sheet1!$L31+[1]Sheet1!$R31+[1]Sheet1!$X31</f>
        <v>10</v>
      </c>
      <c r="I25" s="7">
        <f>[1]Sheet1!$M31+[1]Sheet1!$S31+[1]Sheet1!$Y31</f>
        <v>1</v>
      </c>
      <c r="J25" s="8">
        <v>139</v>
      </c>
    </row>
    <row r="26" spans="1:10" x14ac:dyDescent="0.25">
      <c r="A26" s="3">
        <v>22</v>
      </c>
      <c r="B26" s="6" t="s">
        <v>16</v>
      </c>
      <c r="C26" s="3" t="s">
        <v>28</v>
      </c>
      <c r="D26" s="7">
        <f>[1]Sheet1!$D32+[1]Sheet1!$E32</f>
        <v>35</v>
      </c>
      <c r="E26" s="7">
        <f>[1]Sheet1!$F32</f>
        <v>533</v>
      </c>
      <c r="F26" s="7">
        <f>[1]Sheet1!$I32+[1]Sheet1!$J32+[1]Sheet1!$O32+[1]Sheet1!$P32+[1]Sheet1!$U32+[1]Sheet1!$V32</f>
        <v>9</v>
      </c>
      <c r="G26" s="7">
        <f>[1]Sheet1!$K32+[1]Sheet1!$Q32+[1]Sheet1!$W32</f>
        <v>487</v>
      </c>
      <c r="H26" s="7">
        <f>[1]Sheet1!$L32+[1]Sheet1!$R32+[1]Sheet1!$X32</f>
        <v>70</v>
      </c>
      <c r="I26" s="7">
        <f>[1]Sheet1!$M32+[1]Sheet1!$S32+[1]Sheet1!$Y32</f>
        <v>2</v>
      </c>
      <c r="J26" s="8">
        <v>530</v>
      </c>
    </row>
    <row r="27" spans="1:10" x14ac:dyDescent="0.25">
      <c r="A27" s="3">
        <v>23</v>
      </c>
      <c r="B27" s="6" t="s">
        <v>17</v>
      </c>
      <c r="C27" s="3" t="s">
        <v>28</v>
      </c>
      <c r="D27" s="7">
        <f>[1]Sheet1!$D33+[1]Sheet1!$E33</f>
        <v>84</v>
      </c>
      <c r="E27" s="7">
        <f>[1]Sheet1!$F33</f>
        <v>1183</v>
      </c>
      <c r="F27" s="7">
        <f>[1]Sheet1!$I33+[1]Sheet1!$J33+[1]Sheet1!$O33+[1]Sheet1!$P33+[1]Sheet1!$U33+[1]Sheet1!$V33</f>
        <v>93</v>
      </c>
      <c r="G27" s="7">
        <f>[1]Sheet1!$K33+[1]Sheet1!$Q33+[1]Sheet1!$W33</f>
        <v>1091</v>
      </c>
      <c r="H27" s="7">
        <f>[1]Sheet1!$L33+[1]Sheet1!$R33+[1]Sheet1!$X33</f>
        <v>72</v>
      </c>
      <c r="I27" s="7">
        <f>[1]Sheet1!$M33+[1]Sheet1!$S33+[1]Sheet1!$Y33</f>
        <v>11</v>
      </c>
      <c r="J27" s="8">
        <v>1254</v>
      </c>
    </row>
    <row r="28" spans="1:10" x14ac:dyDescent="0.25">
      <c r="A28" s="3">
        <v>24</v>
      </c>
      <c r="B28" s="6" t="s">
        <v>18</v>
      </c>
      <c r="C28" s="3" t="s">
        <v>28</v>
      </c>
      <c r="D28" s="7">
        <f>[1]Sheet1!$D34+[1]Sheet1!$E34</f>
        <v>51</v>
      </c>
      <c r="E28" s="7">
        <f>[1]Sheet1!$F34</f>
        <v>598</v>
      </c>
      <c r="F28" s="7">
        <f>[1]Sheet1!$I34+[1]Sheet1!$J34+[1]Sheet1!$O34+[1]Sheet1!$P34+[1]Sheet1!$U34+[1]Sheet1!$V34</f>
        <v>0</v>
      </c>
      <c r="G28" s="7">
        <f>[1]Sheet1!$K34+[1]Sheet1!$Q34+[1]Sheet1!$W34</f>
        <v>586</v>
      </c>
      <c r="H28" s="7">
        <f>[1]Sheet1!$L34+[1]Sheet1!$R34+[1]Sheet1!$X34</f>
        <v>51</v>
      </c>
      <c r="I28" s="7">
        <f>[1]Sheet1!$M34+[1]Sheet1!$S34+[1]Sheet1!$Y34</f>
        <v>12</v>
      </c>
      <c r="J28" s="8">
        <v>617</v>
      </c>
    </row>
    <row r="29" spans="1:10" x14ac:dyDescent="0.25">
      <c r="A29" s="3">
        <v>25</v>
      </c>
      <c r="B29" s="6" t="s">
        <v>19</v>
      </c>
      <c r="C29" s="3" t="s">
        <v>28</v>
      </c>
      <c r="D29" s="7">
        <f>[1]Sheet1!$D35+[1]Sheet1!$E35</f>
        <v>53</v>
      </c>
      <c r="E29" s="7">
        <f>[1]Sheet1!$F35</f>
        <v>672</v>
      </c>
      <c r="F29" s="7">
        <f>[1]Sheet1!$I35+[1]Sheet1!$J35+[1]Sheet1!$O35+[1]Sheet1!$P35+[1]Sheet1!$U35+[1]Sheet1!$V35</f>
        <v>2</v>
      </c>
      <c r="G29" s="7">
        <f>[1]Sheet1!$K35+[1]Sheet1!$Q35+[1]Sheet1!$W35</f>
        <v>650</v>
      </c>
      <c r="H29" s="7">
        <f>[1]Sheet1!$L35+[1]Sheet1!$R35+[1]Sheet1!$X35</f>
        <v>71</v>
      </c>
      <c r="I29" s="7">
        <f>[1]Sheet1!$M35+[1]Sheet1!$S35+[1]Sheet1!$Y35</f>
        <v>2</v>
      </c>
      <c r="J29" s="8">
        <v>682</v>
      </c>
    </row>
    <row r="30" spans="1:10" x14ac:dyDescent="0.25">
      <c r="A30" s="3">
        <v>26</v>
      </c>
      <c r="B30" s="6" t="s">
        <v>20</v>
      </c>
      <c r="C30" s="3" t="s">
        <v>28</v>
      </c>
      <c r="D30" s="7">
        <f>[1]Sheet1!$D36+[1]Sheet1!$E36</f>
        <v>13</v>
      </c>
      <c r="E30" s="7">
        <f>[1]Sheet1!$F36</f>
        <v>185</v>
      </c>
      <c r="F30" s="7">
        <f>[1]Sheet1!$I36+[1]Sheet1!$J36+[1]Sheet1!$O36+[1]Sheet1!$P36+[1]Sheet1!$U36+[1]Sheet1!$V36</f>
        <v>2</v>
      </c>
      <c r="G30" s="7">
        <f>[1]Sheet1!$K36+[1]Sheet1!$Q36+[1]Sheet1!$W36</f>
        <v>183</v>
      </c>
      <c r="H30" s="7">
        <f>[1]Sheet1!$L36+[1]Sheet1!$R36+[1]Sheet1!$X36</f>
        <v>11</v>
      </c>
      <c r="I30" s="7">
        <f>[1]Sheet1!$M36+[1]Sheet1!$S36+[1]Sheet1!$Y36</f>
        <v>2</v>
      </c>
      <c r="J30" s="8">
        <v>198</v>
      </c>
    </row>
    <row r="31" spans="1:10" x14ac:dyDescent="0.25">
      <c r="A31" s="3">
        <v>27</v>
      </c>
      <c r="B31" s="6" t="s">
        <v>21</v>
      </c>
      <c r="C31" s="3" t="s">
        <v>28</v>
      </c>
      <c r="D31" s="7">
        <f>[1]Sheet1!$D37+[1]Sheet1!$E37</f>
        <v>16</v>
      </c>
      <c r="E31" s="7">
        <f>[1]Sheet1!$F37</f>
        <v>221</v>
      </c>
      <c r="F31" s="7">
        <f>[1]Sheet1!$I37+[1]Sheet1!$J37+[1]Sheet1!$O37+[1]Sheet1!$P37+[1]Sheet1!$U37+[1]Sheet1!$V37</f>
        <v>9</v>
      </c>
      <c r="G31" s="7">
        <f>[1]Sheet1!$K37+[1]Sheet1!$Q37+[1]Sheet1!$W37</f>
        <v>207</v>
      </c>
      <c r="H31" s="7">
        <f>[1]Sheet1!$L37+[1]Sheet1!$R37+[1]Sheet1!$X37</f>
        <v>21</v>
      </c>
      <c r="I31" s="7">
        <f>[1]Sheet1!$M37+[1]Sheet1!$S37+[1]Sheet1!$Y37</f>
        <v>0</v>
      </c>
      <c r="J31" s="8">
        <v>239</v>
      </c>
    </row>
    <row r="32" spans="1:10" x14ac:dyDescent="0.25">
      <c r="A32" s="3">
        <v>28</v>
      </c>
      <c r="B32" s="6" t="s">
        <v>22</v>
      </c>
      <c r="C32" s="3" t="s">
        <v>28</v>
      </c>
      <c r="D32" s="7">
        <f>[1]Sheet1!$D38+[1]Sheet1!$E38</f>
        <v>19</v>
      </c>
      <c r="E32" s="7">
        <f>[1]Sheet1!$F38</f>
        <v>420</v>
      </c>
      <c r="F32" s="7">
        <f>[1]Sheet1!$I38+[1]Sheet1!$J38+[1]Sheet1!$O38+[1]Sheet1!$P38+[1]Sheet1!$U38+[1]Sheet1!$V38</f>
        <v>33</v>
      </c>
      <c r="G32" s="7">
        <f>[1]Sheet1!$K38+[1]Sheet1!$Q38+[1]Sheet1!$W38</f>
        <v>388</v>
      </c>
      <c r="H32" s="7">
        <f>[1]Sheet1!$L38+[1]Sheet1!$R38+[1]Sheet1!$X38</f>
        <v>17</v>
      </c>
      <c r="I32" s="7">
        <f>[1]Sheet1!$M38+[1]Sheet1!$S38+[1]Sheet1!$Y38</f>
        <v>1</v>
      </c>
      <c r="J32" s="8">
        <v>449</v>
      </c>
    </row>
    <row r="33" spans="1:10" x14ac:dyDescent="0.25">
      <c r="A33" s="3">
        <v>29</v>
      </c>
      <c r="B33" s="6" t="s">
        <v>23</v>
      </c>
      <c r="C33" s="3" t="s">
        <v>28</v>
      </c>
      <c r="D33" s="7">
        <f>[1]Sheet1!$D39+[1]Sheet1!$E39</f>
        <v>23</v>
      </c>
      <c r="E33" s="7">
        <f>[1]Sheet1!$F39</f>
        <v>469</v>
      </c>
      <c r="F33" s="7">
        <f>[1]Sheet1!$I39+[1]Sheet1!$J39+[1]Sheet1!$O39+[1]Sheet1!$P39+[1]Sheet1!$U39+[1]Sheet1!$V39</f>
        <v>42</v>
      </c>
      <c r="G33" s="7">
        <f>[1]Sheet1!$K39+[1]Sheet1!$Q39+[1]Sheet1!$W39</f>
        <v>432</v>
      </c>
      <c r="H33" s="7">
        <f>[1]Sheet1!$L39+[1]Sheet1!$R39+[1]Sheet1!$X39</f>
        <v>17</v>
      </c>
      <c r="I33" s="7">
        <f>[1]Sheet1!$M39+[1]Sheet1!$S39+[1]Sheet1!$Y39</f>
        <v>1</v>
      </c>
      <c r="J33" s="8">
        <v>483</v>
      </c>
    </row>
    <row r="34" spans="1:10" x14ac:dyDescent="0.25">
      <c r="A34" s="3">
        <v>30</v>
      </c>
      <c r="B34" s="6" t="s">
        <v>24</v>
      </c>
      <c r="C34" s="3" t="s">
        <v>28</v>
      </c>
      <c r="D34" s="7">
        <f>[1]Sheet1!$D40+[1]Sheet1!$E40</f>
        <v>28</v>
      </c>
      <c r="E34" s="7">
        <f>[1]Sheet1!$F40</f>
        <v>388</v>
      </c>
      <c r="F34" s="7">
        <f>[1]Sheet1!$I40+[1]Sheet1!$J40+[1]Sheet1!$O40+[1]Sheet1!$P40+[1]Sheet1!$U40+[1]Sheet1!$V40</f>
        <v>22</v>
      </c>
      <c r="G34" s="7">
        <f>[1]Sheet1!$K40+[1]Sheet1!$Q40+[1]Sheet1!$W40</f>
        <v>368</v>
      </c>
      <c r="H34" s="7">
        <f>[1]Sheet1!$L40+[1]Sheet1!$R40+[1]Sheet1!$X40</f>
        <v>24</v>
      </c>
      <c r="I34" s="7">
        <f>[1]Sheet1!$M40+[1]Sheet1!$S40+[1]Sheet1!$Y40</f>
        <v>2</v>
      </c>
      <c r="J34" s="8">
        <v>424</v>
      </c>
    </row>
    <row r="35" spans="1:10" x14ac:dyDescent="0.25">
      <c r="A35" s="3">
        <v>31</v>
      </c>
      <c r="B35" s="6" t="s">
        <v>25</v>
      </c>
      <c r="C35" s="3" t="s">
        <v>28</v>
      </c>
      <c r="D35" s="7">
        <f>[1]Sheet1!$D41+[1]Sheet1!$E41</f>
        <v>34</v>
      </c>
      <c r="E35" s="7">
        <f>[1]Sheet1!$F41</f>
        <v>656</v>
      </c>
      <c r="F35" s="7">
        <f>[1]Sheet1!$I41+[1]Sheet1!$J41+[1]Sheet1!$O41+[1]Sheet1!$P41+[1]Sheet1!$U41+[1]Sheet1!$V41</f>
        <v>36</v>
      </c>
      <c r="G35" s="7">
        <f>[1]Sheet1!$K41+[1]Sheet1!$Q41+[1]Sheet1!$W41</f>
        <v>623</v>
      </c>
      <c r="H35" s="7">
        <f>[1]Sheet1!$L41+[1]Sheet1!$R41+[1]Sheet1!$X41</f>
        <v>26</v>
      </c>
      <c r="I35" s="7">
        <f>[1]Sheet1!$M41+[1]Sheet1!$S41+[1]Sheet1!$Y41</f>
        <v>5</v>
      </c>
      <c r="J35" s="8">
        <v>698</v>
      </c>
    </row>
    <row r="36" spans="1:10" x14ac:dyDescent="0.25">
      <c r="A36" s="3">
        <v>32</v>
      </c>
      <c r="B36" s="6" t="s">
        <v>26</v>
      </c>
      <c r="C36" s="3" t="s">
        <v>28</v>
      </c>
      <c r="D36" s="7">
        <f>[1]Sheet1!$D42+[1]Sheet1!$E42</f>
        <v>33</v>
      </c>
      <c r="E36" s="7">
        <f>[1]Sheet1!$F42</f>
        <v>540</v>
      </c>
      <c r="F36" s="7">
        <f>[1]Sheet1!$I42+[1]Sheet1!$J42+[1]Sheet1!$O42+[1]Sheet1!$P42+[1]Sheet1!$U42+[1]Sheet1!$V42</f>
        <v>31</v>
      </c>
      <c r="G36" s="7">
        <f>[1]Sheet1!$K42+[1]Sheet1!$Q42+[1]Sheet1!$W42</f>
        <v>517</v>
      </c>
      <c r="H36" s="7">
        <f>[1]Sheet1!$L42+[1]Sheet1!$R42+[1]Sheet1!$X42</f>
        <v>23</v>
      </c>
      <c r="I36" s="7">
        <f>[1]Sheet1!$M42+[1]Sheet1!$S42+[1]Sheet1!$Y42</f>
        <v>2</v>
      </c>
      <c r="J36" s="8">
        <v>566</v>
      </c>
    </row>
    <row r="37" spans="1:10" x14ac:dyDescent="0.25">
      <c r="A37" s="3">
        <v>33</v>
      </c>
      <c r="B37" s="6" t="s">
        <v>11</v>
      </c>
      <c r="C37" s="3" t="s">
        <v>29</v>
      </c>
      <c r="D37" s="7">
        <f>[1]Sheet1!$D43+[1]Sheet1!$E43</f>
        <v>4</v>
      </c>
      <c r="E37" s="7">
        <f>[1]Sheet1!$F43</f>
        <v>94</v>
      </c>
      <c r="F37" s="7">
        <f>[1]Sheet1!$I43+[1]Sheet1!$J43+[1]Sheet1!$O43+[1]Sheet1!$P43+[1]Sheet1!$U43+[1]Sheet1!$V43</f>
        <v>10</v>
      </c>
      <c r="G37" s="7">
        <f>[1]Sheet1!$K43+[1]Sheet1!$Q43+[1]Sheet1!$W43</f>
        <v>84</v>
      </c>
      <c r="H37" s="7">
        <f>[1]Sheet1!$L43+[1]Sheet1!$R43+[1]Sheet1!$X43</f>
        <v>4</v>
      </c>
      <c r="I37" s="7">
        <f>[1]Sheet1!$M43+[1]Sheet1!$S43+[1]Sheet1!$Y43</f>
        <v>0</v>
      </c>
      <c r="J37" s="8">
        <v>83</v>
      </c>
    </row>
    <row r="38" spans="1:10" x14ac:dyDescent="0.25">
      <c r="A38" s="3">
        <v>34</v>
      </c>
      <c r="B38" s="6" t="s">
        <v>12</v>
      </c>
      <c r="C38" s="3" t="s">
        <v>29</v>
      </c>
      <c r="D38" s="7">
        <f>[1]Sheet1!$D44+[1]Sheet1!$E44</f>
        <v>32</v>
      </c>
      <c r="E38" s="7">
        <f>[1]Sheet1!$F44</f>
        <v>566</v>
      </c>
      <c r="F38" s="7">
        <f>[1]Sheet1!$I44+[1]Sheet1!$J44+[1]Sheet1!$O44+[1]Sheet1!$P44+[1]Sheet1!$U44+[1]Sheet1!$V44</f>
        <v>27</v>
      </c>
      <c r="G38" s="7">
        <f>[1]Sheet1!$K44+[1]Sheet1!$Q44+[1]Sheet1!$W44</f>
        <v>514</v>
      </c>
      <c r="H38" s="7">
        <f>[1]Sheet1!$L44+[1]Sheet1!$R44+[1]Sheet1!$X44</f>
        <v>57</v>
      </c>
      <c r="I38" s="7">
        <f>[1]Sheet1!$M44+[1]Sheet1!$S44+[1]Sheet1!$Y44</f>
        <v>0</v>
      </c>
      <c r="J38" s="8">
        <v>542</v>
      </c>
    </row>
    <row r="39" spans="1:10" x14ac:dyDescent="0.25">
      <c r="A39" s="3">
        <v>35</v>
      </c>
      <c r="B39" s="6" t="s">
        <v>13</v>
      </c>
      <c r="C39" s="3" t="s">
        <v>29</v>
      </c>
      <c r="D39" s="7">
        <f>[1]Sheet1!$D45+[1]Sheet1!$E45</f>
        <v>32</v>
      </c>
      <c r="E39" s="7">
        <f>[1]Sheet1!$F45</f>
        <v>448</v>
      </c>
      <c r="F39" s="7">
        <f>[1]Sheet1!$I45+[1]Sheet1!$J45+[1]Sheet1!$O45+[1]Sheet1!$P45+[1]Sheet1!$U45+[1]Sheet1!$V45</f>
        <v>7</v>
      </c>
      <c r="G39" s="7">
        <f>[1]Sheet1!$K45+[1]Sheet1!$Q45+[1]Sheet1!$W45</f>
        <v>438</v>
      </c>
      <c r="H39" s="7">
        <f>[1]Sheet1!$L45+[1]Sheet1!$R45+[1]Sheet1!$X45</f>
        <v>34</v>
      </c>
      <c r="I39" s="7">
        <f>[1]Sheet1!$M45+[1]Sheet1!$S45+[1]Sheet1!$Y45</f>
        <v>1</v>
      </c>
      <c r="J39" s="8">
        <v>420</v>
      </c>
    </row>
    <row r="40" spans="1:10" x14ac:dyDescent="0.25">
      <c r="A40" s="3">
        <v>36</v>
      </c>
      <c r="B40" s="6" t="s">
        <v>15</v>
      </c>
      <c r="C40" s="3" t="s">
        <v>29</v>
      </c>
      <c r="D40" s="7">
        <f>[1]Sheet1!$D46+[1]Sheet1!$E46</f>
        <v>15</v>
      </c>
      <c r="E40" s="7">
        <f>[1]Sheet1!$F46</f>
        <v>149</v>
      </c>
      <c r="F40" s="7">
        <f>[1]Sheet1!$I46+[1]Sheet1!$J46+[1]Sheet1!$O46+[1]Sheet1!$P46+[1]Sheet1!$U46+[1]Sheet1!$V46</f>
        <v>0</v>
      </c>
      <c r="G40" s="7">
        <f>[1]Sheet1!$K46+[1]Sheet1!$Q46+[1]Sheet1!$W46</f>
        <v>139</v>
      </c>
      <c r="H40" s="7">
        <f>[1]Sheet1!$L46+[1]Sheet1!$R46+[1]Sheet1!$X46</f>
        <v>24</v>
      </c>
      <c r="I40" s="7">
        <f>[1]Sheet1!$M46+[1]Sheet1!$S46+[1]Sheet1!$Y46</f>
        <v>1</v>
      </c>
      <c r="J40" s="8">
        <v>148</v>
      </c>
    </row>
    <row r="41" spans="1:10" x14ac:dyDescent="0.25">
      <c r="A41" s="3">
        <v>37</v>
      </c>
      <c r="B41" s="6" t="s">
        <v>16</v>
      </c>
      <c r="C41" s="3" t="s">
        <v>29</v>
      </c>
      <c r="D41" s="7">
        <f>[1]Sheet1!$D47+[1]Sheet1!$E47</f>
        <v>33</v>
      </c>
      <c r="E41" s="7">
        <f>[1]Sheet1!$F47</f>
        <v>429</v>
      </c>
      <c r="F41" s="7">
        <f>[1]Sheet1!$I47+[1]Sheet1!$J47+[1]Sheet1!$O47+[1]Sheet1!$P47+[1]Sheet1!$U47+[1]Sheet1!$V47</f>
        <v>20</v>
      </c>
      <c r="G41" s="7">
        <f>[1]Sheet1!$K47+[1]Sheet1!$Q47+[1]Sheet1!$W47</f>
        <v>425</v>
      </c>
      <c r="H41" s="7">
        <f>[1]Sheet1!$L47+[1]Sheet1!$R47+[1]Sheet1!$X47</f>
        <v>17</v>
      </c>
      <c r="I41" s="7">
        <f>[1]Sheet1!$M47+[1]Sheet1!$S47+[1]Sheet1!$Y47</f>
        <v>0</v>
      </c>
      <c r="J41" s="8">
        <v>361</v>
      </c>
    </row>
    <row r="42" spans="1:10" x14ac:dyDescent="0.25">
      <c r="A42" s="3">
        <v>38</v>
      </c>
      <c r="B42" s="6" t="s">
        <v>17</v>
      </c>
      <c r="C42" s="3" t="s">
        <v>29</v>
      </c>
      <c r="D42" s="7">
        <f>[1]Sheet1!$D48+[1]Sheet1!$E48</f>
        <v>68</v>
      </c>
      <c r="E42" s="7">
        <f>[1]Sheet1!$F48</f>
        <v>1026</v>
      </c>
      <c r="F42" s="7">
        <f>[1]Sheet1!$I48+[1]Sheet1!$J48+[1]Sheet1!$O48+[1]Sheet1!$P48+[1]Sheet1!$U48+[1]Sheet1!$V48</f>
        <v>34</v>
      </c>
      <c r="G42" s="7">
        <f>[1]Sheet1!$K48+[1]Sheet1!$Q48+[1]Sheet1!$W48</f>
        <v>987</v>
      </c>
      <c r="H42" s="7">
        <f>[1]Sheet1!$L48+[1]Sheet1!$R48+[1]Sheet1!$X48</f>
        <v>69</v>
      </c>
      <c r="I42" s="7">
        <f>[1]Sheet1!$M48+[1]Sheet1!$S48+[1]Sheet1!$Y48</f>
        <v>4</v>
      </c>
      <c r="J42" s="8">
        <v>912</v>
      </c>
    </row>
    <row r="43" spans="1:10" x14ac:dyDescent="0.25">
      <c r="A43" s="3">
        <v>39</v>
      </c>
      <c r="B43" s="6" t="s">
        <v>18</v>
      </c>
      <c r="C43" s="3" t="s">
        <v>29</v>
      </c>
      <c r="D43" s="7">
        <f>[1]Sheet1!$D49+[1]Sheet1!$E49</f>
        <v>41</v>
      </c>
      <c r="E43" s="7">
        <f>[1]Sheet1!$F49</f>
        <v>470</v>
      </c>
      <c r="F43" s="7">
        <f>[1]Sheet1!$I49+[1]Sheet1!$J49+[1]Sheet1!$O49+[1]Sheet1!$P49+[1]Sheet1!$U49+[1]Sheet1!$V49</f>
        <v>10</v>
      </c>
      <c r="G43" s="7">
        <f>[1]Sheet1!$K49+[1]Sheet1!$Q49+[1]Sheet1!$W49</f>
        <v>474</v>
      </c>
      <c r="H43" s="7">
        <f>[1]Sheet1!$L49+[1]Sheet1!$R49+[1]Sheet1!$X49</f>
        <v>23</v>
      </c>
      <c r="I43" s="7">
        <f>[1]Sheet1!$M49+[1]Sheet1!$S49+[1]Sheet1!$Y49</f>
        <v>4</v>
      </c>
      <c r="J43" s="8">
        <v>424</v>
      </c>
    </row>
    <row r="44" spans="1:10" x14ac:dyDescent="0.25">
      <c r="A44" s="3">
        <v>40</v>
      </c>
      <c r="B44" s="6" t="s">
        <v>19</v>
      </c>
      <c r="C44" s="3" t="s">
        <v>29</v>
      </c>
      <c r="D44" s="7">
        <f>[1]Sheet1!$D50+[1]Sheet1!$E50</f>
        <v>41</v>
      </c>
      <c r="E44" s="7">
        <f>[1]Sheet1!$F50</f>
        <v>533</v>
      </c>
      <c r="F44" s="7">
        <f>[1]Sheet1!$I50+[1]Sheet1!$J50+[1]Sheet1!$O50+[1]Sheet1!$P50+[1]Sheet1!$U50+[1]Sheet1!$V50</f>
        <v>4</v>
      </c>
      <c r="G44" s="7">
        <f>[1]Sheet1!$K50+[1]Sheet1!$Q50+[1]Sheet1!$W50</f>
        <v>548</v>
      </c>
      <c r="H44" s="7">
        <f>[1]Sheet1!$L50+[1]Sheet1!$R50+[1]Sheet1!$X50</f>
        <v>19</v>
      </c>
      <c r="I44" s="7">
        <f>[1]Sheet1!$M50+[1]Sheet1!$S50+[1]Sheet1!$Y50</f>
        <v>3</v>
      </c>
      <c r="J44" s="8">
        <v>459</v>
      </c>
    </row>
    <row r="45" spans="1:10" x14ac:dyDescent="0.25">
      <c r="A45" s="3">
        <v>41</v>
      </c>
      <c r="B45" s="6" t="s">
        <v>20</v>
      </c>
      <c r="C45" s="3" t="s">
        <v>29</v>
      </c>
      <c r="D45" s="7">
        <f>[1]Sheet1!$D51+[1]Sheet1!$E51</f>
        <v>10</v>
      </c>
      <c r="E45" s="7">
        <f>[1]Sheet1!$F51</f>
        <v>135</v>
      </c>
      <c r="F45" s="7">
        <f>[1]Sheet1!$I51+[1]Sheet1!$J51+[1]Sheet1!$O51+[1]Sheet1!$P51+[1]Sheet1!$U51+[1]Sheet1!$V51</f>
        <v>9</v>
      </c>
      <c r="G45" s="7">
        <f>[1]Sheet1!$K51+[1]Sheet1!$Q51+[1]Sheet1!$W51</f>
        <v>121</v>
      </c>
      <c r="H45" s="7">
        <f>[1]Sheet1!$L51+[1]Sheet1!$R51+[1]Sheet1!$X51</f>
        <v>15</v>
      </c>
      <c r="I45" s="7">
        <f>[1]Sheet1!$M51+[1]Sheet1!$S51+[1]Sheet1!$Y51</f>
        <v>0</v>
      </c>
      <c r="J45" s="8">
        <v>125</v>
      </c>
    </row>
    <row r="46" spans="1:10" x14ac:dyDescent="0.25">
      <c r="A46" s="3">
        <v>42</v>
      </c>
      <c r="B46" s="6" t="s">
        <v>21</v>
      </c>
      <c r="C46" s="3" t="s">
        <v>29</v>
      </c>
      <c r="D46" s="7">
        <f>[1]Sheet1!$D52+[1]Sheet1!$E52</f>
        <v>12</v>
      </c>
      <c r="E46" s="7">
        <f>[1]Sheet1!$F52</f>
        <v>166</v>
      </c>
      <c r="F46" s="7">
        <f>[1]Sheet1!$I52+[1]Sheet1!$J52+[1]Sheet1!$O52+[1]Sheet1!$P52+[1]Sheet1!$U52+[1]Sheet1!$V52</f>
        <v>8</v>
      </c>
      <c r="G46" s="7">
        <f>[1]Sheet1!$K52+[1]Sheet1!$Q52+[1]Sheet1!$W52</f>
        <v>159</v>
      </c>
      <c r="H46" s="7">
        <f>[1]Sheet1!$L52+[1]Sheet1!$R52+[1]Sheet1!$X52</f>
        <v>11</v>
      </c>
      <c r="I46" s="7">
        <f>[1]Sheet1!$M52+[1]Sheet1!$S52+[1]Sheet1!$Y52</f>
        <v>0</v>
      </c>
      <c r="J46" s="8">
        <v>150</v>
      </c>
    </row>
    <row r="47" spans="1:10" x14ac:dyDescent="0.25">
      <c r="A47" s="3">
        <v>43</v>
      </c>
      <c r="B47" s="6" t="s">
        <v>22</v>
      </c>
      <c r="C47" s="3" t="s">
        <v>29</v>
      </c>
      <c r="D47" s="7">
        <f>[1]Sheet1!$D53+[1]Sheet1!$E53</f>
        <v>17</v>
      </c>
      <c r="E47" s="7">
        <f>[1]Sheet1!$F53</f>
        <v>368</v>
      </c>
      <c r="F47" s="7">
        <f>[1]Sheet1!$I53+[1]Sheet1!$J53+[1]Sheet1!$O53+[1]Sheet1!$P53+[1]Sheet1!$U53+[1]Sheet1!$V53</f>
        <v>40</v>
      </c>
      <c r="G47" s="7">
        <f>[1]Sheet1!$K53+[1]Sheet1!$Q53+[1]Sheet1!$W53</f>
        <v>331</v>
      </c>
      <c r="H47" s="7">
        <f>[1]Sheet1!$L53+[1]Sheet1!$R53+[1]Sheet1!$X53</f>
        <v>13</v>
      </c>
      <c r="I47" s="7">
        <f>[1]Sheet1!$M53+[1]Sheet1!$S53+[1]Sheet1!$Y53</f>
        <v>1</v>
      </c>
      <c r="J47" s="8">
        <v>371</v>
      </c>
    </row>
    <row r="48" spans="1:10" x14ac:dyDescent="0.25">
      <c r="A48" s="3">
        <v>44</v>
      </c>
      <c r="B48" s="6" t="s">
        <v>23</v>
      </c>
      <c r="C48" s="3" t="s">
        <v>29</v>
      </c>
      <c r="D48" s="7">
        <f>[1]Sheet1!$D54+[1]Sheet1!$E54</f>
        <v>17</v>
      </c>
      <c r="E48" s="7">
        <f>[1]Sheet1!$F54</f>
        <v>323</v>
      </c>
      <c r="F48" s="7">
        <f>[1]Sheet1!$I54+[1]Sheet1!$J54+[1]Sheet1!$O54+[1]Sheet1!$P54+[1]Sheet1!$U54+[1]Sheet1!$V54</f>
        <v>50</v>
      </c>
      <c r="G48" s="7">
        <f>[1]Sheet1!$K54+[1]Sheet1!$Q54+[1]Sheet1!$W54</f>
        <v>274</v>
      </c>
      <c r="H48" s="7">
        <f>[1]Sheet1!$L54+[1]Sheet1!$R54+[1]Sheet1!$X54</f>
        <v>16</v>
      </c>
      <c r="I48" s="7">
        <f>[1]Sheet1!$M54+[1]Sheet1!$S54+[1]Sheet1!$Y54</f>
        <v>0</v>
      </c>
      <c r="J48" s="8">
        <v>307</v>
      </c>
    </row>
    <row r="49" spans="1:10" x14ac:dyDescent="0.25">
      <c r="A49" s="3">
        <v>45</v>
      </c>
      <c r="B49" s="6" t="s">
        <v>24</v>
      </c>
      <c r="C49" s="3" t="s">
        <v>29</v>
      </c>
      <c r="D49" s="7">
        <f>[1]Sheet1!$D55+[1]Sheet1!$E55</f>
        <v>17</v>
      </c>
      <c r="E49" s="7">
        <f>[1]Sheet1!$F55</f>
        <v>310</v>
      </c>
      <c r="F49" s="7">
        <f>[1]Sheet1!$I55+[1]Sheet1!$J55+[1]Sheet1!$O55+[1]Sheet1!$P55+[1]Sheet1!$U55+[1]Sheet1!$V55</f>
        <v>34</v>
      </c>
      <c r="G49" s="7">
        <f>[1]Sheet1!$K55+[1]Sheet1!$Q55+[1]Sheet1!$W55</f>
        <v>281</v>
      </c>
      <c r="H49" s="7">
        <f>[1]Sheet1!$L55+[1]Sheet1!$R55+[1]Sheet1!$X55</f>
        <v>11</v>
      </c>
      <c r="I49" s="7">
        <f>[1]Sheet1!$M55+[1]Sheet1!$S55+[1]Sheet1!$Y55</f>
        <v>1</v>
      </c>
      <c r="J49" s="8">
        <v>305</v>
      </c>
    </row>
    <row r="50" spans="1:10" x14ac:dyDescent="0.25">
      <c r="A50" s="3">
        <v>46</v>
      </c>
      <c r="B50" s="6" t="s">
        <v>25</v>
      </c>
      <c r="C50" s="3" t="s">
        <v>29</v>
      </c>
      <c r="D50" s="7">
        <f>[1]Sheet1!$D56+[1]Sheet1!$E56</f>
        <v>29</v>
      </c>
      <c r="E50" s="7">
        <f>[1]Sheet1!$F56</f>
        <v>690</v>
      </c>
      <c r="F50" s="7">
        <f>[1]Sheet1!$I56+[1]Sheet1!$J56+[1]Sheet1!$O56+[1]Sheet1!$P56+[1]Sheet1!$U56+[1]Sheet1!$V56</f>
        <v>94</v>
      </c>
      <c r="G50" s="7">
        <f>[1]Sheet1!$K56+[1]Sheet1!$Q56+[1]Sheet1!$W56</f>
        <v>595</v>
      </c>
      <c r="H50" s="7">
        <f>[1]Sheet1!$L56+[1]Sheet1!$R56+[1]Sheet1!$X56</f>
        <v>29</v>
      </c>
      <c r="I50" s="7">
        <f>[1]Sheet1!$M56+[1]Sheet1!$S56+[1]Sheet1!$Y56</f>
        <v>1</v>
      </c>
      <c r="J50" s="8">
        <v>661</v>
      </c>
    </row>
    <row r="51" spans="1:10" x14ac:dyDescent="0.25">
      <c r="A51" s="3">
        <v>47</v>
      </c>
      <c r="B51" s="6" t="s">
        <v>26</v>
      </c>
      <c r="C51" s="3" t="s">
        <v>29</v>
      </c>
      <c r="D51" s="7">
        <f>[1]Sheet1!$D57+[1]Sheet1!$E57</f>
        <v>19</v>
      </c>
      <c r="E51" s="7">
        <f>[1]Sheet1!$F57</f>
        <v>433</v>
      </c>
      <c r="F51" s="7">
        <f>[1]Sheet1!$I57+[1]Sheet1!$J57+[1]Sheet1!$O57+[1]Sheet1!$P57+[1]Sheet1!$U57+[1]Sheet1!$V57</f>
        <v>67</v>
      </c>
      <c r="G51" s="7">
        <f>[1]Sheet1!$K57+[1]Sheet1!$Q57+[1]Sheet1!$W57</f>
        <v>380</v>
      </c>
      <c r="H51" s="7">
        <f>[1]Sheet1!$L57+[1]Sheet1!$R57+[1]Sheet1!$X57</f>
        <v>4</v>
      </c>
      <c r="I51" s="7">
        <f>[1]Sheet1!$M57+[1]Sheet1!$S57+[1]Sheet1!$Y57</f>
        <v>1</v>
      </c>
      <c r="J51" s="8">
        <v>420</v>
      </c>
    </row>
    <row r="52" spans="1:10" x14ac:dyDescent="0.25">
      <c r="A52" s="3">
        <v>48</v>
      </c>
      <c r="B52" s="6" t="s">
        <v>11</v>
      </c>
      <c r="C52" s="3" t="s">
        <v>30</v>
      </c>
      <c r="D52" s="7">
        <f>[1]Sheet1!$D58+[1]Sheet1!$E58</f>
        <v>182</v>
      </c>
      <c r="E52" s="7">
        <f>[1]Sheet1!$F58</f>
        <v>3726</v>
      </c>
      <c r="F52" s="7">
        <f>[1]Sheet1!$I58+[1]Sheet1!$J58+[1]Sheet1!$O58+[1]Sheet1!$P58+[1]Sheet1!$U58+[1]Sheet1!$V58</f>
        <v>1097</v>
      </c>
      <c r="G52" s="7">
        <f>[1]Sheet1!$K58+[1]Sheet1!$Q58+[1]Sheet1!$W58</f>
        <v>2781</v>
      </c>
      <c r="H52" s="7">
        <f>[1]Sheet1!$L58+[1]Sheet1!$R58+[1]Sheet1!$X58</f>
        <v>7</v>
      </c>
      <c r="I52" s="7">
        <f>[1]Sheet1!$M58+[1]Sheet1!$S58+[1]Sheet1!$Y58</f>
        <v>23</v>
      </c>
      <c r="J52" s="10">
        <v>3114</v>
      </c>
    </row>
    <row r="53" spans="1:10" x14ac:dyDescent="0.25">
      <c r="A53" s="3">
        <v>49</v>
      </c>
      <c r="B53" s="2" t="s">
        <v>32</v>
      </c>
      <c r="C53" s="3" t="s">
        <v>31</v>
      </c>
      <c r="D53" s="7">
        <f>[1]Sheet1!$D59+[1]Sheet1!$E59</f>
        <v>41</v>
      </c>
      <c r="E53" s="7">
        <f>[1]Sheet1!$F59</f>
        <v>357</v>
      </c>
      <c r="F53" s="7">
        <f>[1]Sheet1!$I59+[1]Sheet1!$J59+[1]Sheet1!$O59+[1]Sheet1!$P59+[1]Sheet1!$U59+[1]Sheet1!$V59</f>
        <v>55</v>
      </c>
      <c r="G53" s="7">
        <f>[1]Sheet1!$K59+[1]Sheet1!$Q59+[1]Sheet1!$W59</f>
        <v>336</v>
      </c>
      <c r="H53" s="7">
        <f>[1]Sheet1!$L59+[1]Sheet1!$R59+[1]Sheet1!$X59</f>
        <v>5</v>
      </c>
      <c r="I53" s="7">
        <f>[1]Sheet1!$M59+[1]Sheet1!$S59+[1]Sheet1!$Y59</f>
        <v>2</v>
      </c>
      <c r="J53" s="2">
        <v>349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96. DL số giáo viên từng cấp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2024-05-10T01:40:00Z</dcterms:modified>
</cp:coreProperties>
</file>